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<sst xmlns="http://schemas.openxmlformats.org/spreadsheetml/2006/main" count="30" uniqueCount="30">
  <si>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</si>
  <si>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EBF020</t>
  </si>
  <si>
    <t xml:space="preserve">m²</t>
  </si>
  <si>
    <t xml:space="preserve">Habillage de façade, en tissus métalliques constitués de panneaux en tôle en métal déployé.</t>
  </si>
  <si>
    <r>
      <rPr>
        <sz val="8.25"/>
        <color rgb="FF000000"/>
        <rFont val="Arial"/>
        <family val="2"/>
      </rPr>
      <t xml:space="preserve">Habillage de façade, en tissu métallique constitué de panneaux en tôle en métal déployé, en acier galvanisé, 75x46x20x1,5, 75 mm de longueur en diagonale longue, 46 mm de longueur en diagonale courte, 20 mm d'épaisseur de fil et 1,5 mm d'épaisseur de tôle, avec des agrafes de fixation. Sous-structure support constituée de profilés laminés à chaud, des séries IPN, IPE, HEB, HEA, HEM ou UPN, finition galvanisée à chaud et visserie en acier inoxydable A4. Comprend les ancrages chimiques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</si>
  <si>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</si>
  <si>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</si>
  <si>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</si>
  <si>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</si>
  <si>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</si>
  <si>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</si>
  <si>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mt26btr080b</t>
  </si>
  <si>
    <t xml:space="preserve">Tissu métallique constitué de panneaux en tôle en métal déployé, en acier galvanisé, 75x46x20x1,5, 75 mm de longueur en diagonale longue, 46 mm de longueur en diagonale courte, 20 mm d'épaisseur de fil et 1,5 mm d'épaisseur de tôle, avec des agrafes de fixation.</t>
  </si>
  <si>
    <t xml:space="preserve">m²</t>
  </si>
  <si>
    <t xml:space="preserve">mt26btr085a</t>
  </si>
  <si>
    <t xml:space="preserve">Sous-structure support constituée de profilés laminés à chaud, des séries IPN, IPE, HEB, HEA, HEM ou UPN, finition galvanisée à chaud et visserie en acier inoxydable A4.</t>
  </si>
  <si>
    <t xml:space="preserve">kg</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</si>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</sst>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47.28</v>
      </c>
      <c r="H9" s="13">
        <f ca="1">ROUND(INDIRECT(ADDRESS(ROW()+(0), COLUMN()+(-3), 1))*INDIRECT(ADDRESS(ROW()+(0), COLUMN()+(-1), 1)), 2)</f>
        <v>48.23</v>
      </c>
    </row>
    <row r="10" spans="1:8" ht="24.00" thickBot="1" customHeight="1">
      <c r="A10" s="14" t="s">
        <v>14</v>
      </c>
      <c r="B10" s="14"/>
      <c r="C10" s="14" t="s">
        <v>15</v>
      </c>
      <c r="D10" s="14"/>
      <c r="E10" s="15">
        <v>0.8</v>
      </c>
      <c r="F10" s="16" t="s">
        <v>16</v>
      </c>
      <c r="G10" s="17">
        <v>3.5</v>
      </c>
      <c r="H10" s="17">
        <f ca="1">ROUND(INDIRECT(ADDRESS(ROW()+(0), COLUMN()+(-3), 1))*INDIRECT(ADDRESS(ROW()+(0), COLUMN()+(-1), 1)), 2)</f>
        <v>2.8</v>
      </c>
    </row>
    <row r="11" spans="1:8" ht="24.00" thickBot="1" customHeight="1">
      <c r="A11" s="14" t="s">
        <v>17</v>
      </c>
      <c r="B11" s="14"/>
      <c r="C11" s="14" t="s">
        <v>18</v>
      </c>
      <c r="D11" s="14"/>
      <c r="E11" s="15">
        <v>1</v>
      </c>
      <c r="F11" s="16" t="s">
        <v>19</v>
      </c>
      <c r="G11" s="17">
        <v>4.9</v>
      </c>
      <c r="H11" s="17">
        <f ca="1">ROUND(INDIRECT(ADDRESS(ROW()+(0), COLUMN()+(-3), 1))*INDIRECT(ADDRESS(ROW()+(0), COLUMN()+(-1), 1)), 2)</f>
        <v>4.9</v>
      </c>
    </row>
    <row r="12" spans="1:8" ht="13.50" thickBot="1" customHeight="1">
      <c r="A12" s="14" t="s">
        <v>20</v>
      </c>
      <c r="B12" s="14"/>
      <c r="C12" s="14" t="s">
        <v>21</v>
      </c>
      <c r="D12" s="14"/>
      <c r="E12" s="15">
        <v>0.6</v>
      </c>
      <c r="F12" s="16" t="s">
        <v>22</v>
      </c>
      <c r="G12" s="17">
        <v>30.2</v>
      </c>
      <c r="H12" s="17">
        <f ca="1">ROUND(INDIRECT(ADDRESS(ROW()+(0), COLUMN()+(-3), 1))*INDIRECT(ADDRESS(ROW()+(0), COLUMN()+(-1), 1)), 2)</f>
        <v>18.12</v>
      </c>
    </row>
    <row r="13" spans="1:8" ht="13.50" thickBot="1" customHeight="1">
      <c r="A13" s="14" t="s">
        <v>23</v>
      </c>
      <c r="B13" s="14"/>
      <c r="C13" s="18" t="s">
        <v>24</v>
      </c>
      <c r="D13" s="18"/>
      <c r="E13" s="19">
        <v>0.6</v>
      </c>
      <c r="F13" s="20" t="s">
        <v>25</v>
      </c>
      <c r="G13" s="21">
        <v>26.02</v>
      </c>
      <c r="H13" s="21">
        <f ca="1">ROUND(INDIRECT(ADDRESS(ROW()+(0), COLUMN()+(-3), 1))*INDIRECT(ADDRESS(ROW()+(0), COLUMN()+(-1), 1)), 2)</f>
        <v>15.61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89.66</v>
      </c>
      <c r="H14" s="24">
        <f ca="1">ROUND(INDIRECT(ADDRESS(ROW()+(0), COLUMN()+(-3), 1))*INDIRECT(ADDRESS(ROW()+(0), COLUMN()+(-1), 1))/100, 2)</f>
        <v>1.79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