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<sst xmlns="http://schemas.openxmlformats.org/spreadsheetml/2006/main" count="24" uniqueCount="24">
  <si>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</si>
  <si>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EBW020</t>
  </si>
  <si>
    <t xml:space="preserve">m</t>
  </si>
  <si>
    <t xml:space="preserve">Point singulier pour bardage rapporté ventilé, en lames de WPC.</t>
  </si>
  <si>
    <r>
      <rPr>
        <sz val="8.25"/>
        <color rgb="FF000000"/>
        <rFont val="Arial"/>
        <family val="2"/>
      </rPr>
      <t xml:space="preserve">Couronnement pour bardage rapporté ventilé, en lames de WPC, avec profilé massif de finition, en WPC, de 179x10 mm, composé de matériau thermoplastique et de fibres végétales avec renfort minéral, finition imitation bois de noyer.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</si>
  <si>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</si>
  <si>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</si>
  <si>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</si>
  <si>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</si>
  <si>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</si>
  <si>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</si>
  <si>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mt12tar020c</t>
  </si>
  <si>
    <t xml:space="preserve">Profilé massif de finition, en WPC, de 179x10 mm, composé de matériau thermoplastique et de fibres végétales avec renfort minéral, finition imitation bois de noyer, avec des vis en acier inoxydable A2 pour la fixation à la sous-structure support.</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</si>
  <si>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</si>
  <si>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</si>
  <si>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</si>
  <si>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</si>
  <si>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</si>
  <si>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</si>
  <si>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</si>
  <si>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</si>
  <si>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</si>
  <si>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6,49€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</si>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</sst>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14.55</v>
      </c>
      <c r="H9" s="13">
        <f ca="1">ROUND(INDIRECT(ADDRESS(ROW()+(0), COLUMN()+(-3), 1))*INDIRECT(ADDRESS(ROW()+(0), COLUMN()+(-1), 1)), 2)</f>
        <v>14.55</v>
      </c>
    </row>
    <row r="10" spans="1:8" ht="13.50" thickBot="1" customHeight="1">
      <c r="A10" s="14" t="s">
        <v>14</v>
      </c>
      <c r="B10" s="14"/>
      <c r="C10" s="14" t="s">
        <v>15</v>
      </c>
      <c r="D10" s="14"/>
      <c r="E10" s="15">
        <v>0.4</v>
      </c>
      <c r="F10" s="16" t="s">
        <v>16</v>
      </c>
      <c r="G10" s="17">
        <v>30.2</v>
      </c>
      <c r="H10" s="17">
        <f ca="1">ROUND(INDIRECT(ADDRESS(ROW()+(0), COLUMN()+(-3), 1))*INDIRECT(ADDRESS(ROW()+(0), COLUMN()+(-1), 1)), 2)</f>
        <v>12.08</v>
      </c>
    </row>
    <row r="11" spans="1:8" ht="13.50" thickBot="1" customHeight="1">
      <c r="A11" s="14" t="s">
        <v>17</v>
      </c>
      <c r="B11" s="14"/>
      <c r="C11" s="18" t="s">
        <v>18</v>
      </c>
      <c r="D11" s="18"/>
      <c r="E11" s="19">
        <v>0.4</v>
      </c>
      <c r="F11" s="20" t="s">
        <v>19</v>
      </c>
      <c r="G11" s="21">
        <v>26.02</v>
      </c>
      <c r="H11" s="21">
        <f ca="1">ROUND(INDIRECT(ADDRESS(ROW()+(0), COLUMN()+(-3), 1))*INDIRECT(ADDRESS(ROW()+(0), COLUMN()+(-1), 1)), 2)</f>
        <v>10.41</v>
      </c>
    </row>
    <row r="12" spans="1:8" ht="13.50" thickBot="1" customHeight="1">
      <c r="A12" s="18"/>
      <c r="B12" s="18"/>
      <c r="C12" s="5" t="s">
        <v>20</v>
      </c>
      <c r="D12" s="5"/>
      <c r="E12" s="22">
        <v>3</v>
      </c>
      <c r="F12" s="23" t="s">
        <v>21</v>
      </c>
      <c r="G12" s="24">
        <f ca="1">ROUND(SUM(INDIRECT(ADDRESS(ROW()+(-1), COLUMN()+(1), 1)),INDIRECT(ADDRESS(ROW()+(-2), COLUMN()+(1), 1)),INDIRECT(ADDRESS(ROW()+(-3), COLUMN()+(1), 1))), 2)</f>
        <v>37.04</v>
      </c>
      <c r="H12" s="24">
        <f ca="1">ROUND(INDIRECT(ADDRESS(ROW()+(0), COLUMN()+(-3), 1))*INDIRECT(ADDRESS(ROW()+(0), COLUMN()+(-1), 1))/100, 2)</f>
        <v>1.11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