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<sst xmlns="http://schemas.openxmlformats.org/spreadsheetml/2006/main" count="33" uniqueCount="33">
  <si>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</si>
  <si>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ECB100</t>
  </si>
  <si>
    <t xml:space="preserve">m</t>
  </si>
  <si>
    <t xml:space="preserve">Seuil en pierre naturelle.</t>
  </si>
  <si>
    <r>
      <rPr>
        <sz val="8.25"/>
        <color rgb="FF000000"/>
        <rFont val="Arial"/>
        <family val="2"/>
      </rPr>
      <t xml:space="preserve">Seuil pour arrêt de porte d'entrée ou de balcon de marbre Blanc Macael, en pièces allant jusqu'à 1100 mm de longueur, jusqu'à 200 mm de largeur et 20 mm d'épaisseur, avec larmier, face et bord droit poli, avec bande antidérapante et grave adhérée à la surface sur sa face inférieure, encastré dans les jambages, en couvrant la marche d'accès de la porte d'entrée ou du balcon d'un bâtiment; placé avec du mortier de ciment, industriel, avec adjuvant hydrofuge, M-10; et jointement entre pièces et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</si>
  <si>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</si>
  <si>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</si>
  <si>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</si>
  <si>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</si>
  <si>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</si>
  <si>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</si>
  <si>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</si>
  <si>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</si>
  <si>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</si>
  <si>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</si>
  <si>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</si>
  <si>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</si>
  <si>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mt20upn010da</t>
  </si>
  <si>
    <t xml:space="preserve">Seuil pour arrêt de porte d'entrée ou de balcon de marbre Blanc Macael, en pièces allant jusqu'à 1100 mm de longueur, jusqu'à 200 mm de largeur et 20 mm d'épaisseur, avec larmier, face et bord droit poli, avec bande antidérapante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</si>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</sst>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1.5</v>
      </c>
      <c r="G9" s="13">
        <f ca="1">ROUND(INDIRECT(ADDRESS(ROW()+(0), COLUMN()+(-3), 1))*INDIRECT(ADDRESS(ROW()+(0), COLUMN()+(-1), 1)), 2)</f>
        <v>0.01</v>
      </c>
    </row>
    <row r="10" spans="1:7" ht="24.00" thickBot="1" customHeight="1">
      <c r="A10" s="14" t="s">
        <v>14</v>
      </c>
      <c r="B10" s="14"/>
      <c r="C10" s="14" t="s">
        <v>15</v>
      </c>
      <c r="D10" s="15">
        <v>0.009</v>
      </c>
      <c r="E10" s="16" t="s">
        <v>16</v>
      </c>
      <c r="F10" s="17">
        <v>65.98</v>
      </c>
      <c r="G10" s="17">
        <f ca="1">ROUND(INDIRECT(ADDRESS(ROW()+(0), COLUMN()+(-3), 1))*INDIRECT(ADDRESS(ROW()+(0), COLUMN()+(-1), 1)), 2)</f>
        <v>0.59</v>
      </c>
    </row>
    <row r="11" spans="1:7" ht="45.00" thickBot="1" customHeight="1">
      <c r="A11" s="14" t="s">
        <v>17</v>
      </c>
      <c r="B11" s="14"/>
      <c r="C11" s="14" t="s">
        <v>18</v>
      </c>
      <c r="D11" s="15">
        <v>1.05</v>
      </c>
      <c r="E11" s="16" t="s">
        <v>19</v>
      </c>
      <c r="F11" s="17">
        <v>13.46</v>
      </c>
      <c r="G11" s="17">
        <f ca="1">ROUND(INDIRECT(ADDRESS(ROW()+(0), COLUMN()+(-3), 1))*INDIRECT(ADDRESS(ROW()+(0), COLUMN()+(-1), 1)), 2)</f>
        <v>14.13</v>
      </c>
    </row>
    <row r="12" spans="1:7" ht="34.50" thickBot="1" customHeight="1">
      <c r="A12" s="14" t="s">
        <v>20</v>
      </c>
      <c r="B12" s="14"/>
      <c r="C12" s="14" t="s">
        <v>21</v>
      </c>
      <c r="D12" s="15">
        <v>0.015</v>
      </c>
      <c r="E12" s="16" t="s">
        <v>22</v>
      </c>
      <c r="F12" s="17">
        <v>1.8</v>
      </c>
      <c r="G12" s="17">
        <f ca="1">ROUND(INDIRECT(ADDRESS(ROW()+(0), COLUMN()+(-3), 1))*INDIRECT(ADDRESS(ROW()+(0), COLUMN()+(-1), 1)), 2)</f>
        <v>0.03</v>
      </c>
    </row>
    <row r="13" spans="1:7" ht="13.50" thickBot="1" customHeight="1">
      <c r="A13" s="14" t="s">
        <v>23</v>
      </c>
      <c r="B13" s="14"/>
      <c r="C13" s="14" t="s">
        <v>24</v>
      </c>
      <c r="D13" s="15">
        <v>0.22</v>
      </c>
      <c r="E13" s="16" t="s">
        <v>25</v>
      </c>
      <c r="F13" s="17">
        <v>29.25</v>
      </c>
      <c r="G13" s="17">
        <f ca="1">ROUND(INDIRECT(ADDRESS(ROW()+(0), COLUMN()+(-3), 1))*INDIRECT(ADDRESS(ROW()+(0), COLUMN()+(-1), 1)), 2)</f>
        <v>6.44</v>
      </c>
    </row>
    <row r="14" spans="1:7" ht="13.50" thickBot="1" customHeight="1">
      <c r="A14" s="14" t="s">
        <v>26</v>
      </c>
      <c r="B14" s="14"/>
      <c r="C14" s="18" t="s">
        <v>27</v>
      </c>
      <c r="D14" s="19">
        <v>0.245</v>
      </c>
      <c r="E14" s="20" t="s">
        <v>28</v>
      </c>
      <c r="F14" s="21">
        <v>24.51</v>
      </c>
      <c r="G14" s="21">
        <f ca="1">ROUND(INDIRECT(ADDRESS(ROW()+(0), COLUMN()+(-3), 1))*INDIRECT(ADDRESS(ROW()+(0), COLUMN()+(-1), 1)), 2)</f>
        <v>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27.2</v>
      </c>
      <c r="G15" s="24">
        <f ca="1">ROUND(INDIRECT(ADDRESS(ROW()+(0), COLUMN()+(-3), 1))*INDIRECT(ADDRESS(ROW()+(0), COLUMN()+(-1), 1))/100, 2)</f>
        <v>0.54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