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<sst xmlns="http://schemas.openxmlformats.org/spreadsheetml/2006/main" count="23" uniqueCount="23">
  <si>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</si>
  <si>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ECH010</t>
  </si>
  <si>
    <t xml:space="preserve">U</t>
  </si>
  <si>
    <t xml:space="preserve">Habillage d'une baie de façade, en acier galvanisé.</t>
  </si>
  <si>
    <r>
      <rPr>
        <sz val="8.25"/>
        <color rgb="FF000000"/>
        <rFont val="Arial"/>
        <family val="2"/>
      </rPr>
      <t xml:space="preserve">Habillage d'une baie de façade, en tôle pliée d'acier galvanisé, laquée RAL, de 2 mm d'épaisseur et 150 mm de développement, avec larmier et pli de renfort dans les ailes, pour ouverture de 1000 mm de largeur et 1500 mm de hauteur. Comprend les vis pour la fixation de l'habillage au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</si>
  <si>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</si>
  <si>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</si>
  <si>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</si>
  <si>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</si>
  <si>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</si>
  <si>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</si>
  <si>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mt20rca020b</t>
  </si>
  <si>
    <t xml:space="preserve">Habillage d'une baie de façade, en tôle pliée d'acier galvanisé, laquée RAL, avec le tampon QUALISTEELCOAT, qui garantit l'épaisseur et la qualité du processus de laquage, de 2 mm d'épaisseur et 150 mm de développement, avec larmier et pli de renfort dans les ailes, avec des vis pour la fixation au parement. Élaboration en atelier.</t>
  </si>
  <si>
    <t xml:space="preserve">m</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</si>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</sst>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8.7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5.25</v>
      </c>
      <c r="F9" s="11" t="s">
        <v>13</v>
      </c>
      <c r="G9" s="13">
        <v>19</v>
      </c>
      <c r="H9" s="13">
        <f ca="1">ROUND(INDIRECT(ADDRESS(ROW()+(0), COLUMN()+(-3), 1))*INDIRECT(ADDRESS(ROW()+(0), COLUMN()+(-1), 1)), 2)</f>
        <v>99.75</v>
      </c>
    </row>
    <row r="10" spans="1:8" ht="13.50" thickBot="1" customHeight="1">
      <c r="A10" s="14" t="s">
        <v>14</v>
      </c>
      <c r="B10" s="14"/>
      <c r="C10" s="14" t="s">
        <v>15</v>
      </c>
      <c r="D10" s="14"/>
      <c r="E10" s="15">
        <v>0.525</v>
      </c>
      <c r="F10" s="16" t="s">
        <v>16</v>
      </c>
      <c r="G10" s="17">
        <v>29.71</v>
      </c>
      <c r="H10" s="17">
        <f ca="1">ROUND(INDIRECT(ADDRESS(ROW()+(0), COLUMN()+(-3), 1))*INDIRECT(ADDRESS(ROW()+(0), COLUMN()+(-1), 1)), 2)</f>
        <v>15.6</v>
      </c>
    </row>
    <row r="11" spans="1:8" ht="13.50" thickBot="1" customHeight="1">
      <c r="A11" s="14" t="s">
        <v>17</v>
      </c>
      <c r="B11" s="14"/>
      <c r="C11" s="18" t="s">
        <v>18</v>
      </c>
      <c r="D11" s="18"/>
      <c r="E11" s="19">
        <v>0.525</v>
      </c>
      <c r="F11" s="20" t="s">
        <v>19</v>
      </c>
      <c r="G11" s="21">
        <v>26.1</v>
      </c>
      <c r="H11" s="21">
        <f ca="1">ROUND(INDIRECT(ADDRESS(ROW()+(0), COLUMN()+(-3), 1))*INDIRECT(ADDRESS(ROW()+(0), COLUMN()+(-1), 1)), 2)</f>
        <v>13.7</v>
      </c>
    </row>
    <row r="12" spans="1:8" ht="13.50" thickBot="1" customHeight="1">
      <c r="A12" s="18"/>
      <c r="B12" s="18"/>
      <c r="C12" s="5" t="s">
        <v>20</v>
      </c>
      <c r="D12" s="5"/>
      <c r="E12" s="22">
        <v>2</v>
      </c>
      <c r="F12" s="23" t="s">
        <v>21</v>
      </c>
      <c r="G12" s="24">
        <f ca="1">ROUND(SUM(INDIRECT(ADDRESS(ROW()+(-1), COLUMN()+(1), 1)),INDIRECT(ADDRESS(ROW()+(-2), COLUMN()+(1), 1)),INDIRECT(ADDRESS(ROW()+(-3), COLUMN()+(1), 1))), 2)</f>
        <v>129.05</v>
      </c>
      <c r="H12" s="24">
        <f ca="1">ROUND(INDIRECT(ADDRESS(ROW()+(0), COLUMN()+(-3), 1))*INDIRECT(ADDRESS(ROW()+(0), COLUMN()+(-1), 1))/100, 2)</f>
        <v>2.58</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131.63</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