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<sst xmlns="http://schemas.openxmlformats.org/spreadsheetml/2006/main" count="30" uniqueCount="30">
  <si>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</si>
  <si>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</si>
  <si>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</si>
  <si>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</si>
  <si>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couleur à choisir, de 10 mm d'épaisseur, avec finition lisse lavée,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</si>
  <si>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</si>
  <si>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</si>
  <si>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</si>
  <si>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</si>
  <si>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</si>
  <si>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</si>
  <si>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</si>
  <si>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</si>
  <si>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</si>
  <si>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mt28moc030b</t>
  </si>
  <si>
    <t xml:space="preserve">Mortier de chaux, type CR CSI W2, selon NF EN 998-1, pour utilisation à l'intérieur ou à l'extérieur, couleur à choisir, composé de chaux aérée, pigments minéraux et additifs organiques et inorganiques, fourni en sacs.</t>
  </si>
  <si>
    <t xml:space="preserve">kg</t>
  </si>
  <si>
    <t xml:space="preserve">mt27wav020a</t>
  </si>
  <si>
    <t xml:space="preserve">Bande adhésive de peintre,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</si>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</sst>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0.46</v>
      </c>
      <c r="H10" s="17">
        <f ca="1">ROUND(INDIRECT(ADDRESS(ROW()+(0), COLUMN()+(-3), 1))*INDIRECT(ADDRESS(ROW()+(0), COLUMN()+(-1), 1)), 2)</f>
        <v>7.36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0.564</v>
      </c>
      <c r="F12" s="16" t="s">
        <v>22</v>
      </c>
      <c r="G12" s="17">
        <v>29.25</v>
      </c>
      <c r="H12" s="17">
        <f ca="1">ROUND(INDIRECT(ADDRESS(ROW()+(0), COLUMN()+(-3), 1))*INDIRECT(ADDRESS(ROW()+(0), COLUMN()+(-1), 1)), 2)</f>
        <v>16.5</v>
      </c>
    </row>
    <row r="13" spans="1:8" ht="13.50" thickBot="1" customHeight="1">
      <c r="A13" s="14" t="s">
        <v>23</v>
      </c>
      <c r="B13" s="14"/>
      <c r="C13" s="18" t="s">
        <v>24</v>
      </c>
      <c r="D13" s="18"/>
      <c r="E13" s="19">
        <v>0.288</v>
      </c>
      <c r="F13" s="20" t="s">
        <v>25</v>
      </c>
      <c r="G13" s="21">
        <v>25.75</v>
      </c>
      <c r="H13" s="21">
        <f ca="1">ROUND(INDIRECT(ADDRESS(ROW()+(0), COLUMN()+(-3), 1))*INDIRECT(ADDRESS(ROW()+(0), COLUMN()+(-1), 1)), 2)</f>
        <v>7.42</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31.39</v>
      </c>
      <c r="H14" s="24">
        <f ca="1">ROUND(INDIRECT(ADDRESS(ROW()+(0), COLUMN()+(-3), 1))*INDIRECT(ADDRESS(ROW()+(0), COLUMN()+(-1), 1))/100, 2)</f>
        <v>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