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<sst xmlns="http://schemas.openxmlformats.org/spreadsheetml/2006/main" count="39" uniqueCount="39">
  <si>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</si>
  <si>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EDM020</t>
  </si>
  <si>
    <t xml:space="preserve">m²</t>
  </si>
  <si>
    <t xml:space="preserve">Mortier d'enduit monocouche,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</si>
  <si>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monocouche, finition avec gravier projeté, couleur à choisir, type OC CSIII W1 selon NF EN 998-1, épaisseur 15 mm, appliqué manuellement, armé et renforcé avec maille anti-alcalin dans les changements de matériaux et en abouts de plancher, appliqué sur une couche d'impression, à base de résines acryliques en dispersion aqueuse, charges minérales et additifs,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</si>
  <si>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</si>
  <si>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</si>
  <si>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</si>
  <si>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</si>
  <si>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</si>
  <si>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</si>
  <si>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mt09moc006b</t>
  </si>
  <si>
    <t xml:space="preserve">Impression, à base de résines acryliques en dispersion aqueuse, charges minérales et additifs, comme pont d'adhérence.</t>
  </si>
  <si>
    <t xml:space="preserve">kg</t>
  </si>
  <si>
    <t xml:space="preserve">mt28moc010bk</t>
  </si>
  <si>
    <t xml:space="preserve">Mortier d'enduit monocouche, finition avec gravier projeté, couleur à choisir, type OC CSIII W1 selon NF EN 998-1, composé de ciment blanc, chaux, granulats à granulométrie compensée, additifs organiques et inorganiques et de pigments minéraux.</t>
  </si>
  <si>
    <t xml:space="preserve">kg</t>
  </si>
  <si>
    <t xml:space="preserve">mt28maw050e</t>
  </si>
  <si>
    <t xml:space="preserve">Maille en fibre de verre anti-alcalin,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</si>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</sst>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7.5</v>
      </c>
      <c r="F9" s="11" t="s">
        <v>13</v>
      </c>
      <c r="G9" s="13">
        <v>5.23</v>
      </c>
      <c r="H9" s="13">
        <f ca="1">ROUND(INDIRECT(ADDRESS(ROW()+(0), COLUMN()+(-3), 1))*INDIRECT(ADDRESS(ROW()+(0), COLUMN()+(-1), 1)), 2)</f>
        <v>39.23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19.5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10.73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1.87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0.35</v>
      </c>
      <c r="H12" s="17">
        <f ca="1">ROUND(INDIRECT(ADDRESS(ROW()+(0), COLUMN()+(-3), 1))*INDIRECT(ADDRESS(ROW()+(0), COLUMN()+(-1), 1)), 2)</f>
        <v>0.26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0.46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15</v>
      </c>
      <c r="F14" s="16" t="s">
        <v>28</v>
      </c>
      <c r="G14" s="17">
        <v>0.37</v>
      </c>
      <c r="H14" s="17">
        <f ca="1">ROUND(INDIRECT(ADDRESS(ROW()+(0), COLUMN()+(-3), 1))*INDIRECT(ADDRESS(ROW()+(0), COLUMN()+(-1), 1)), 2)</f>
        <v>5.55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0.38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0.36</v>
      </c>
      <c r="F16" s="20" t="s">
        <v>34</v>
      </c>
      <c r="G16" s="21">
        <v>25.75</v>
      </c>
      <c r="H16" s="21">
        <f ca="1">ROUND(INDIRECT(ADDRESS(ROW()+(0), COLUMN()+(-3), 1))*INDIRECT(ADDRESS(ROW()+(0), COLUMN()+(-1), 1)), 2)</f>
        <v>9.27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77.01</v>
      </c>
      <c r="H17" s="24">
        <f ca="1">ROUND(INDIRECT(ADDRESS(ROW()+(0), COLUMN()+(-3), 1))*INDIRECT(ADDRESS(ROW()+(0), COLUMN()+(-1), 1))/100, 2)</f>
        <v>3.08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80.09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