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<sst xmlns="http://schemas.openxmlformats.org/spreadsheetml/2006/main" count="36" uniqueCount="36">
  <si>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</si>
  <si>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EDM040</t>
  </si>
  <si>
    <t xml:space="preserve">m²</t>
  </si>
  <si>
    <t xml:space="preserve">Mortier d'enduit monocouche polymérique, sur surface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</si>
  <si>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hydrophobe de réseau tridimensionnel, pour l'imperméabilisation et la décoration des façades, type OC CSIII W2, selon NF EN 998-1, finition grattée, couleur Marfil, épaisseur 12 mm, appliqué manuellement, armé et renforcé avec maille anti-alcalin dans les changements de matériaux et en abouts de plancher, appliqué sur une couche de mortier pont d'adhérence, de 5 mm d'épaisseur,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</si>
  <si>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</si>
  <si>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</si>
  <si>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</si>
  <si>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</si>
  <si>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</si>
  <si>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</si>
  <si>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</si>
  <si>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Mortier, de 5 mm d'épaisseur, comme pont d'adhérence pour des mortiers d'enduit monocouche sur des supports en béton lisse et en béton cellulaire.</t>
  </si>
  <si>
    <t xml:space="preserve">kg</t>
  </si>
  <si>
    <t xml:space="preserve">mt28mpl010a</t>
  </si>
  <si>
    <t xml:space="preserve">Mortier d'enduit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</si>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</sst>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7.5</v>
      </c>
      <c r="F9" s="11" t="s">
        <v>13</v>
      </c>
      <c r="G9" s="13">
        <v>0.27</v>
      </c>
      <c r="H9" s="13">
        <f ca="1">ROUND(INDIRECT(ADDRESS(ROW()+(0), COLUMN()+(-3), 1))*INDIRECT(ADDRESS(ROW()+(0), COLUMN()+(-1), 1)), 2)</f>
        <v>2.03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16.4</v>
      </c>
      <c r="F10" s="16" t="s">
        <v>16</v>
      </c>
      <c r="G10" s="17">
        <v>0.95</v>
      </c>
      <c r="H10" s="17">
        <f ca="1">ROUND(INDIRECT(ADDRESS(ROW()+(0), COLUMN()+(-3), 1))*INDIRECT(ADDRESS(ROW()+(0), COLUMN()+(-1), 1)), 2)</f>
        <v>15.58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2.41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0.35</v>
      </c>
      <c r="H12" s="17">
        <f ca="1">ROUND(INDIRECT(ADDRESS(ROW()+(0), COLUMN()+(-3), 1))*INDIRECT(ADDRESS(ROW()+(0), COLUMN()+(-1), 1)), 2)</f>
        <v>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</v>
      </c>
      <c r="F15" s="20" t="s">
        <v>31</v>
      </c>
      <c r="G15" s="21">
        <v>25.75</v>
      </c>
      <c r="H15" s="21">
        <f ca="1">ROUND(INDIRECT(ADDRESS(ROW()+(0), COLUMN()+(-3), 1))*INDIRECT(ADDRESS(ROW()+(0), COLUMN()+(-1), 1)), 2)</f>
        <v>9.53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40.07</v>
      </c>
      <c r="H16" s="24">
        <f ca="1">ROUND(INDIRECT(ADDRESS(ROW()+(0), COLUMN()+(-3), 1))*INDIRECT(ADDRESS(ROW()+(0), COLUMN()+(-1), 1))/100, 2)</f>
        <v>0.8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