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<sst xmlns="http://schemas.openxmlformats.org/spreadsheetml/2006/main" count="39" uniqueCount="39">
  <si>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</si>
  <si>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EGM010</t>
  </si>
  <si>
    <t xml:space="preserve">m</t>
  </si>
  <si>
    <t xml:space="preserve">Parapet en maçonnerie.</t>
  </si>
  <si>
    <r>
      <rPr>
        <sz val="8.25"/>
        <color rgb="FF000000"/>
        <rFont val="Arial"/>
        <family val="2"/>
      </rPr>
      <t xml:space="preserve">Parapet de 1,25 m de hauteur, de 14 cm d'épaisseur en maçonnerie de brique creuse en terre cuite (H-16), à revêtir, 24x19x14 cm, avec joints horizontaux et verticaux de 10 mm d'épaisseur, pose avec du mortier de ciment industriel, couleur grise, M-5, fourni en vrac; enduit des deux côtés avec du mortier de ciment industriel, couleur grise, M-5, fourni en vrac. Comprend la pièce supérieure de couronnement.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</si>
  <si>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</si>
  <si>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</si>
  <si>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</si>
  <si>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</si>
  <si>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</si>
  <si>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</si>
  <si>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</si>
  <si>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</si>
  <si>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</si>
  <si>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</si>
  <si>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</si>
  <si>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</si>
  <si>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</si>
  <si>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</si>
  <si>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</si>
  <si>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mt20ahp010j</t>
  </si>
  <si>
    <t xml:space="preserve">Chaperon préfabriqué en béton, avec un angle d'inclinaison de 10°, de couleur blanche, en pièces de 500x200x50 mm, avec larmier, pour recouvrement de murs, et ancrage métallique en acier inoxydable sur sa face inférieure.</t>
  </si>
  <si>
    <t xml:space="preserve">m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</si>
  <si>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</si>
  <si>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</si>
  <si>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</si>
  <si>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</si>
  <si>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</si>
  <si>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</si>
  <si>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mo078</t>
  </si>
  <si>
    <t xml:space="preserve">Ouvrier professionnel II/OP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</si>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</sst>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26.25</v>
      </c>
      <c r="F9" s="11" t="s">
        <v>13</v>
      </c>
      <c r="G9" s="13">
        <v>0.46</v>
      </c>
      <c r="H9" s="13">
        <f ca="1">ROUND(INDIRECT(ADDRESS(ROW()+(0), COLUMN()+(-3), 1))*INDIRECT(ADDRESS(ROW()+(0), COLUMN()+(-1), 1)), 2)</f>
        <v>12.08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10.94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9.91</v>
      </c>
      <c r="H12" s="17">
        <f ca="1">ROUND(INDIRECT(ADDRESS(ROW()+(0), COLUMN()+(-3), 1))*INDIRECT(ADDRESS(ROW()+(0), COLUMN()+(-1), 1)), 2)</f>
        <v>10.41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0.826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1.725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50.46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0.863</v>
      </c>
      <c r="F15" s="16" t="s">
        <v>31</v>
      </c>
      <c r="G15" s="17">
        <v>26.02</v>
      </c>
      <c r="H15" s="17">
        <f ca="1">ROUND(INDIRECT(ADDRESS(ROW()+(0), COLUMN()+(-3), 1))*INDIRECT(ADDRESS(ROW()+(0), COLUMN()+(-1), 1)), 2)</f>
        <v>22.46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0.232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5.69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113.7</v>
      </c>
      <c r="H17" s="24">
        <f ca="1">ROUND(INDIRECT(ADDRESS(ROW()+(0), COLUMN()+(-3), 1))*INDIRECT(ADDRESS(ROW()+(0), COLUMN()+(-1), 1))/100, 2)</f>
        <v>2.27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115.97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