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<sst xmlns="http://schemas.openxmlformats.org/spreadsheetml/2006/main" count="153" uniqueCount="153">
  <si>
    <t xml:space="preserve"/>
  </si>
  <si>
    <t xml:space="preserve">ELB040</t>
  </si>
  <si>
    <t xml:space="preserve">m²</t>
  </si>
  <si>
    <t xml:space="preserve">Couche principale d'une façade ventilée à ossature autoportante, avec contrecloison. Système Passivhaus "KNAUF".</t>
  </si>
  <si>
    <r>
      <rPr>
        <sz val="8.25"/>
        <color rgb="FF000000"/>
        <rFont val="Arial"/>
        <family val="2"/>
      </rPr>
      <t xml:space="preserve">Couche principale d'une façade ventilée à ossature autoportante, avec contrecloison. Système Passivhaus "KNAUF", constitué de: STRUCTURE EXTÉRIEURE: structure métallique en acier Z4 (Z450) galvanisé spécial de rails de 100/40/0,7 mm GRC 0,70 et de montants de 100/50/1 mm GRC 1 avec une modulation de 600 mm et disposition normale "N"; PLAQUE EXTÉRIEURE: une plaque de ciment (une plaque type Aquapanel Outdoor, de 12,5 mm d'épaisseur); ISOLATION INTERMÉDIAIRE: panneau en laine de verre, non revêtu, fourni en rouleaux, Ultracoustic Plus R "KNAUF INSULATION", de 100 mm d'épaisseur, entre montants; MEMBRANE INTÉRIEURE POUR LE CONTRÔLE DU FLUX DE VAPEUR: frein-vapeur hygrovariable, en polyéthylène et polyamide renforcée avec des fibres de polyéthylène téréphtalate (PET), Siga Majrex "SIGA", de 0,3 mm d'épaisseur et 150 g/m²; PLAQUE INTERMÉDIAIRE: une plaque de plâtre (une plaque type Standard (A), de 12,5 mm d'épaisseur); STRUCTURE INTÉRIEURE: structure métallique en acier galvanisé de rails de 48/30 et de montants de 48/35 avec une modulation de 600 mm et disposition normale "N"; ISOLATION INTÉRIEURE: panneau en laine de verre, non revêtu, fourni en rouleaux, Ultracoustic Plus R "KNAUF INSULATION", de 50 mm d'épaisseur, entre montants; PLAQUES INTÉRIEURES: deux plaques de plâtre (deux plaques type Standard (A), de 12,5 mm d'épaisseur chaque plaque); ISOLATION EXTÉRIEURE: panneau en laine de verre, non revêtu, fourni en rouleaux, Naturoll 032 "KNAUF INSULATION", de 160 mm d'épaisseur, fixé mécaniquement; MEMBRANE EXTÉRIEURE POUR LE CONTRÔLE DU FLUX DE VAPEUR: écran hautement perméable à la vapeur d'eau, imperméable à l'eau de pluie, en polyester, Homeseal LDS 0,02 UV "KNAUF INSULATION", de 0,2 mm d'épaisseur et 270 g/m²; BARDAGE RAPPORTÉ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600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les bandes acoustiques; le mortier adhésif Perlfix "KNAUF"; la pâte Jointfiller 24H "KNAUF" et la bande "KNAUF"; la bande autoadhésive Siga Sicrall "KNAUF INSULATION" pour le scellement des joints; le ruban autoadhésif, Fentrim 20 "SIGA" et le ruban autoadhésif Fentrim IS 20 "SIGA", pour le scellement de rencontres périmétriques;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</si>
  <si>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</si>
  <si>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</si>
  <si>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</si>
  <si>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</si>
  <si>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</si>
  <si>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</si>
  <si>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mt15kbv050d</t>
  </si>
  <si>
    <t xml:space="preserve">Écran hautement perméable à la vapeur d'eau, imperméable à l'eau de pluie, en polyester, Homeseal LDS 0,02 UV "KNAUF INSULATION", de 0,2 mm d'épaisseur et 270 g/m², 0,02 m d'épaisseur de la couche d'air équivalente à la diffusion de la vapeur d'eau, selon NF EN 1931, étanchéité à l'eau classe W1 selon NF EN 1928, Euroclasse B-s1, d0 de réaction au feu, selon NF EN 13501-1, avec résistance aux rayons UV, intervalle de température de travail de -30 à 80°C.</t>
  </si>
  <si>
    <t xml:space="preserve">m²</t>
  </si>
  <si>
    <t xml:space="preserve">mt16lki050a</t>
  </si>
  <si>
    <t xml:space="preserve">Panneau en laine de verre, non revêtu, fourni en rouleaux, Naturoll 032 "KNAUF INSULATION", de 160 mm d'épaisseur, selon NF EN 13162, avec certificat de qualité de l'air intérieur Eurofins Gold, résistance thermique 5 m²K/W, conductivité thermique 0,032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</si>
  <si>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</si>
  <si>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mt16aaa020ab</t>
  </si>
  <si>
    <t xml:space="preserve">Fixation mécanique pour panneaux isolants de laine minérale, placés directement sur la surface support.</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</si>
  <si>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</si>
  <si>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</si>
  <si>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</si>
  <si>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</si>
  <si>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</si>
  <si>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</si>
  <si>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</si>
  <si>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mt12pak040v</t>
  </si>
  <si>
    <t xml:space="preserve">Vis autoforeuse Aquapanel Maxi TB "KNAUF" 4,2x25.</t>
  </si>
  <si>
    <t xml:space="preserve">U</t>
  </si>
  <si>
    <t xml:space="preserve">mt12pak010n</t>
  </si>
  <si>
    <t xml:space="preserve">Plaque en ciment Portland Aquapanel Outdoor "KNAUF" de 12,5x1200x2400 mm, revêtue d'une couche en fibre de verre imprégnée des deux côtés.</t>
  </si>
  <si>
    <t xml:space="preserve">m²</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</si>
  <si>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</si>
  <si>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</si>
  <si>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</si>
  <si>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mt12psg220</t>
  </si>
  <si>
    <t xml:space="preserve">Fixation composée d'une cheville et d'une vis 5x27.</t>
  </si>
  <si>
    <t xml:space="preserve">U</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</si>
  <si>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</si>
  <si>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</si>
  <si>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</si>
  <si>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</si>
  <si>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</si>
  <si>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</si>
  <si>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mt16lki020bea</t>
  </si>
  <si>
    <t xml:space="preserve">Panneau en laine de verre, non revêtu, fourni en rouleaux, Ultracoustic Plus R "KNAUF INSULATION", de 100 mm d'épaisseur, selon NF EN 13162, avec certificat de qualité de l'air intérieur Eurofins Gold, résistance thermique 2,85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</si>
  <si>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</si>
  <si>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</si>
  <si>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</si>
  <si>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</si>
  <si>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mt15kbv055a</t>
  </si>
  <si>
    <t xml:space="preserve">Frein-vapeur hygrovariable, en polyéthylène et polyamide renforcée avec des fibres de polyéthylène téréphtalate (PET), Siga Majrex "SIGA", de 0,3 mm d'épaisseur et 150 g/m², de 0,8 à 35 m d'épaisseur de la couche d'air équivalente à la diffusion de la vapeur d'eau, selon NF EN 1931, étanchéité à l'eau classe W1 selon NF EN 1928, Euroclasse E de réaction au feu, selon NF EN 13501-1, avec résistance aux rayons UV de 3 mois, intervalle de température de travail de -40 à 80°C.</t>
  </si>
  <si>
    <t xml:space="preserve">m²</t>
  </si>
  <si>
    <t xml:space="preserve">mt15kbv060h</t>
  </si>
  <si>
    <t xml:space="preserve">Ruban autoadhésif, Siga Sicrall "KNAUF INSULATION", avec adhésif acrylique sans dissolvants et couche de séparation en papier siliconé, 8 m d'épaisseur de la couche d'air équivalente à la diffusion de la vapeur d'eau, selon NF EN 1931, avec résistance aux rayons UV, intervalle de température de travail de -30 à 80°C.</t>
  </si>
  <si>
    <t xml:space="preserve">m</t>
  </si>
  <si>
    <t xml:space="preserve">mt15kbv065a</t>
  </si>
  <si>
    <t xml:space="preserve">Ruban autoadhésif, Fentrim 20 "SIGA", 0,02 m d'épaisseur de la couche d'air équivalente à la diffusion de la vapeur d'eau, selon NF EN 1931, Euroclasse E de réaction au feu, selon NF EN 13501-1.</t>
  </si>
  <si>
    <t xml:space="preserve">m</t>
  </si>
  <si>
    <t xml:space="preserve">mt15kbv065b</t>
  </si>
  <si>
    <t xml:space="preserve">Ruban autoadhésif, Fentrim IS 20 "SIGA", 0,02 m d'épaisseur de la couche d'air équivalente à la diffusion de la vapeur d'eau, selon NF EN 1931, Euroclasse E de réaction au feu, selon NF EN 13501-1.</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</si>
  <si>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</si>
  <si>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</si>
  <si>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</si>
  <si>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</si>
  <si>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</si>
  <si>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</si>
  <si>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</si>
  <si>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</si>
  <si>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</si>
  <si>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</si>
  <si>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mt16lki020baa</t>
  </si>
  <si>
    <t xml:space="preserve">Panneau en laine de verre, non revêtu, fourni en rouleaux, Ultracoustic Plus R "KNAUF INSULATION", de 50 mm d'épaisseur, selon NF EN 13162, avec certificat de qualité de l'air intérieur Eurofins Gold, résistance thermique 1,4 m²K/W, conductivité thermique 0,035 W/(mK), Euroclasse A1 de réaction au feu selon NF EN 13501-1, avec code de désignation MW-EN 13162-T4-WS-WL(P)-AFr5, d'application comme isolation thermique et acoustique en cloisons et doublages en plâtre, murs verticaux et cloisons de maçonnerie. Les résines employées dans la fabrication ne contiennent ni formaldéhyde, ni phénols (E-Technology).</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</si>
  <si>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</si>
  <si>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</si>
  <si>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</si>
  <si>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</si>
  <si>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</si>
  <si>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</si>
  <si>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</si>
  <si>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mt12pck010a</t>
  </si>
  <si>
    <t xml:space="preserve">Bande microperforée en papier "KNAUF" de 50 mm de largeur, selon NF EN 13963.</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</si>
  <si>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</si>
  <si>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</si>
  <si>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</si>
  <si>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</si>
  <si>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</si>
  <si>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</si>
  <si>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</si>
  <si>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</si>
  <si>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</si>
  <si>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</si>
  <si>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</si>
  <si>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</si>
  <si>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</si>
  <si>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</si>
  <si>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</si>
  <si>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</si>
  <si>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</si>
  <si>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</si>
  <si>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</si>
  <si>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</si>
  <si>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</si>
  <si>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</si>
  <si>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mt12pak041d</t>
  </si>
  <si>
    <t xml:space="preserve">Vis autoforeuse en acier inoxydable AISI 304, JT4-6 5,5x22 "KNAUF", avec tête hexagonale; pour fixation des profilés de montage sur les équerres de fixation.</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</si>
  <si>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</si>
  <si>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</si>
  <si>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</si>
  <si>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</si>
  <si>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</si>
  <si>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</si>
  <si>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</si>
  <si>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</si>
  <si>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</si>
  <si>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</si>
  <si>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</si>
  <si>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</si>
  <si>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</si>
  <si>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</si>
  <si>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</si>
  <si>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</si>
  <si>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</si>
  <si>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</si>
  <si>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</si>
  <si>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</si>
  <si>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</si>
  <si>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</si>
  <si>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</si>
  <si>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</si>
  <si>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</si>
  <si>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</si>
  <si>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</si>
  <si>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</si>
  <si>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</si>
  <si>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</si>
  <si>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</si>
  <si>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</si>
  <si>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</si>
  <si>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</si>
  <si>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</si>
  <si>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</si>
  <si>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</si>
  <si>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</si>
  <si>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</si>
  <si>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</si>
  <si>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</si>
  <si>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</si>
  <si>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</si>
  <si>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</si>
  <si>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</si>
  <si>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28,57€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</si>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</sst>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5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v>
      </c>
      <c r="F9" s="11" t="s">
        <v>13</v>
      </c>
      <c r="G9" s="13">
        <v>6.51</v>
      </c>
      <c r="H9" s="13">
        <f ca="1">ROUND(INDIRECT(ADDRESS(ROW()+(0), COLUMN()+(-3), 1))*INDIRECT(ADDRESS(ROW()+(0), COLUMN()+(-1), 1)), 2)</f>
        <v>7.16</v>
      </c>
    </row>
    <row r="10" spans="1:8" ht="76.50" thickBot="1" customHeight="1">
      <c r="A10" s="14" t="s">
        <v>14</v>
      </c>
      <c r="B10" s="14"/>
      <c r="C10" s="14" t="s">
        <v>15</v>
      </c>
      <c r="D10" s="14"/>
      <c r="E10" s="15">
        <v>1</v>
      </c>
      <c r="F10" s="16" t="s">
        <v>16</v>
      </c>
      <c r="G10" s="17">
        <v>20.71</v>
      </c>
      <c r="H10" s="17">
        <f ca="1">ROUND(INDIRECT(ADDRESS(ROW()+(0), COLUMN()+(-3), 1))*INDIRECT(ADDRESS(ROW()+(0), COLUMN()+(-1), 1)), 2)</f>
        <v>20.71</v>
      </c>
    </row>
    <row r="11" spans="1:8" ht="24.00" thickBot="1" customHeight="1">
      <c r="A11" s="14" t="s">
        <v>17</v>
      </c>
      <c r="B11" s="14"/>
      <c r="C11" s="14" t="s">
        <v>18</v>
      </c>
      <c r="D11" s="14"/>
      <c r="E11" s="15">
        <v>4</v>
      </c>
      <c r="F11" s="16" t="s">
        <v>19</v>
      </c>
      <c r="G11" s="17">
        <v>0.2</v>
      </c>
      <c r="H11" s="17">
        <f ca="1">ROUND(INDIRECT(ADDRESS(ROW()+(0), COLUMN()+(-3), 1))*INDIRECT(ADDRESS(ROW()+(0), COLUMN()+(-1), 1)), 2)</f>
        <v>0.8</v>
      </c>
    </row>
    <row r="12" spans="1:8" ht="13.50" thickBot="1" customHeight="1">
      <c r="A12" s="14" t="s">
        <v>20</v>
      </c>
      <c r="B12" s="14"/>
      <c r="C12" s="14" t="s">
        <v>21</v>
      </c>
      <c r="D12" s="14"/>
      <c r="E12" s="15">
        <v>1.2</v>
      </c>
      <c r="F12" s="16" t="s">
        <v>22</v>
      </c>
      <c r="G12" s="17">
        <v>1.98</v>
      </c>
      <c r="H12" s="17">
        <f ca="1">ROUND(INDIRECT(ADDRESS(ROW()+(0), COLUMN()+(-3), 1))*INDIRECT(ADDRESS(ROW()+(0), COLUMN()+(-1), 1)), 2)</f>
        <v>2.38</v>
      </c>
    </row>
    <row r="13" spans="1:8" ht="13.50" thickBot="1" customHeight="1">
      <c r="A13" s="14" t="s">
        <v>23</v>
      </c>
      <c r="B13" s="14"/>
      <c r="C13" s="14" t="s">
        <v>24</v>
      </c>
      <c r="D13" s="14"/>
      <c r="E13" s="15">
        <v>4.2</v>
      </c>
      <c r="F13" s="16" t="s">
        <v>25</v>
      </c>
      <c r="G13" s="17">
        <v>0.37</v>
      </c>
      <c r="H13" s="17">
        <f ca="1">ROUND(INDIRECT(ADDRESS(ROW()+(0), COLUMN()+(-3), 1))*INDIRECT(ADDRESS(ROW()+(0), COLUMN()+(-1), 1)), 2)</f>
        <v>1.55</v>
      </c>
    </row>
    <row r="14" spans="1:8" ht="13.50" thickBot="1" customHeight="1">
      <c r="A14" s="14" t="s">
        <v>26</v>
      </c>
      <c r="B14" s="14"/>
      <c r="C14" s="14" t="s">
        <v>27</v>
      </c>
      <c r="D14" s="14"/>
      <c r="E14" s="15">
        <v>40</v>
      </c>
      <c r="F14" s="16" t="s">
        <v>28</v>
      </c>
      <c r="G14" s="17">
        <v>0.01</v>
      </c>
      <c r="H14" s="17">
        <f ca="1">ROUND(INDIRECT(ADDRESS(ROW()+(0), COLUMN()+(-3), 1))*INDIRECT(ADDRESS(ROW()+(0), COLUMN()+(-1), 1)), 2)</f>
        <v>0.4</v>
      </c>
    </row>
    <row r="15" spans="1:8" ht="24.00" thickBot="1" customHeight="1">
      <c r="A15" s="14" t="s">
        <v>29</v>
      </c>
      <c r="B15" s="14"/>
      <c r="C15" s="14" t="s">
        <v>30</v>
      </c>
      <c r="D15" s="14"/>
      <c r="E15" s="15">
        <v>2.1</v>
      </c>
      <c r="F15" s="16" t="s">
        <v>31</v>
      </c>
      <c r="G15" s="17">
        <v>19.97</v>
      </c>
      <c r="H15" s="17">
        <f ca="1">ROUND(INDIRECT(ADDRESS(ROW()+(0), COLUMN()+(-3), 1))*INDIRECT(ADDRESS(ROW()+(0), COLUMN()+(-1), 1)), 2)</f>
        <v>41.94</v>
      </c>
    </row>
    <row r="16" spans="1:8" ht="34.50" thickBot="1" customHeight="1">
      <c r="A16" s="14" t="s">
        <v>32</v>
      </c>
      <c r="B16" s="14"/>
      <c r="C16" s="14" t="s">
        <v>33</v>
      </c>
      <c r="D16" s="14"/>
      <c r="E16" s="15">
        <v>2.2</v>
      </c>
      <c r="F16" s="16" t="s">
        <v>34</v>
      </c>
      <c r="G16" s="17">
        <v>0.46</v>
      </c>
      <c r="H16" s="17">
        <f ca="1">ROUND(INDIRECT(ADDRESS(ROW()+(0), COLUMN()+(-3), 1))*INDIRECT(ADDRESS(ROW()+(0), COLUMN()+(-1), 1)), 2)</f>
        <v>1.01</v>
      </c>
    </row>
    <row r="17" spans="1:8" ht="13.50" thickBot="1" customHeight="1">
      <c r="A17" s="14" t="s">
        <v>35</v>
      </c>
      <c r="B17" s="14"/>
      <c r="C17" s="14" t="s">
        <v>36</v>
      </c>
      <c r="D17" s="14"/>
      <c r="E17" s="15">
        <v>5.51</v>
      </c>
      <c r="F17" s="16" t="s">
        <v>37</v>
      </c>
      <c r="G17" s="17">
        <v>0.06</v>
      </c>
      <c r="H17" s="17">
        <f ca="1">ROUND(INDIRECT(ADDRESS(ROW()+(0), COLUMN()+(-3), 1))*INDIRECT(ADDRESS(ROW()+(0), COLUMN()+(-1), 1)), 2)</f>
        <v>0.33</v>
      </c>
    </row>
    <row r="18" spans="1:8" ht="24.00" thickBot="1" customHeight="1">
      <c r="A18" s="14" t="s">
        <v>38</v>
      </c>
      <c r="B18" s="14"/>
      <c r="C18" s="14" t="s">
        <v>39</v>
      </c>
      <c r="D18" s="14"/>
      <c r="E18" s="15">
        <v>0.7</v>
      </c>
      <c r="F18" s="16" t="s">
        <v>40</v>
      </c>
      <c r="G18" s="17">
        <v>3.87</v>
      </c>
      <c r="H18" s="17">
        <f ca="1">ROUND(INDIRECT(ADDRESS(ROW()+(0), COLUMN()+(-3), 1))*INDIRECT(ADDRESS(ROW()+(0), COLUMN()+(-1), 1)), 2)</f>
        <v>2.71</v>
      </c>
    </row>
    <row r="19" spans="1:8" ht="24.00" thickBot="1" customHeight="1">
      <c r="A19" s="14" t="s">
        <v>41</v>
      </c>
      <c r="B19" s="14"/>
      <c r="C19" s="14" t="s">
        <v>42</v>
      </c>
      <c r="D19" s="14"/>
      <c r="E19" s="15">
        <v>2</v>
      </c>
      <c r="F19" s="16" t="s">
        <v>43</v>
      </c>
      <c r="G19" s="17">
        <v>6.24</v>
      </c>
      <c r="H19" s="17">
        <f ca="1">ROUND(INDIRECT(ADDRESS(ROW()+(0), COLUMN()+(-3), 1))*INDIRECT(ADDRESS(ROW()+(0), COLUMN()+(-1), 1)), 2)</f>
        <v>12.48</v>
      </c>
    </row>
    <row r="20" spans="1:8" ht="76.50" thickBot="1" customHeight="1">
      <c r="A20" s="14" t="s">
        <v>44</v>
      </c>
      <c r="B20" s="14"/>
      <c r="C20" s="14" t="s">
        <v>45</v>
      </c>
      <c r="D20" s="14"/>
      <c r="E20" s="15">
        <v>1</v>
      </c>
      <c r="F20" s="16" t="s">
        <v>46</v>
      </c>
      <c r="G20" s="17">
        <v>6.57</v>
      </c>
      <c r="H20" s="17">
        <f ca="1">ROUND(INDIRECT(ADDRESS(ROW()+(0), COLUMN()+(-3), 1))*INDIRECT(ADDRESS(ROW()+(0), COLUMN()+(-1), 1)), 2)</f>
        <v>6.57</v>
      </c>
    </row>
    <row r="21" spans="1:8" ht="24.00" thickBot="1" customHeight="1">
      <c r="A21" s="14" t="s">
        <v>47</v>
      </c>
      <c r="B21" s="14"/>
      <c r="C21" s="14" t="s">
        <v>48</v>
      </c>
      <c r="D21" s="14"/>
      <c r="E21" s="15">
        <v>3.15</v>
      </c>
      <c r="F21" s="16" t="s">
        <v>49</v>
      </c>
      <c r="G21" s="17">
        <v>4.13</v>
      </c>
      <c r="H21" s="17">
        <f ca="1">ROUND(INDIRECT(ADDRESS(ROW()+(0), COLUMN()+(-3), 1))*INDIRECT(ADDRESS(ROW()+(0), COLUMN()+(-1), 1)), 2)</f>
        <v>13.01</v>
      </c>
    </row>
    <row r="22" spans="1:8" ht="66.00" thickBot="1" customHeight="1">
      <c r="A22" s="14" t="s">
        <v>50</v>
      </c>
      <c r="B22" s="14"/>
      <c r="C22" s="14" t="s">
        <v>51</v>
      </c>
      <c r="D22" s="14"/>
      <c r="E22" s="15">
        <v>1</v>
      </c>
      <c r="F22" s="16" t="s">
        <v>52</v>
      </c>
      <c r="G22" s="17">
        <v>3.06</v>
      </c>
      <c r="H22" s="17">
        <f ca="1">ROUND(INDIRECT(ADDRESS(ROW()+(0), COLUMN()+(-3), 1))*INDIRECT(ADDRESS(ROW()+(0), COLUMN()+(-1), 1)), 2)</f>
        <v>3.06</v>
      </c>
    </row>
    <row r="23" spans="1:8" ht="45.00" thickBot="1" customHeight="1">
      <c r="A23" s="14" t="s">
        <v>53</v>
      </c>
      <c r="B23" s="14"/>
      <c r="C23" s="14" t="s">
        <v>54</v>
      </c>
      <c r="D23" s="14"/>
      <c r="E23" s="15">
        <v>1</v>
      </c>
      <c r="F23" s="16" t="s">
        <v>55</v>
      </c>
      <c r="G23" s="17">
        <v>0.69</v>
      </c>
      <c r="H23" s="17">
        <f ca="1">ROUND(INDIRECT(ADDRESS(ROW()+(0), COLUMN()+(-3), 1))*INDIRECT(ADDRESS(ROW()+(0), COLUMN()+(-1), 1)), 2)</f>
        <v>0.69</v>
      </c>
    </row>
    <row r="24" spans="1:8" ht="34.50" thickBot="1" customHeight="1">
      <c r="A24" s="14" t="s">
        <v>56</v>
      </c>
      <c r="B24" s="14"/>
      <c r="C24" s="14" t="s">
        <v>57</v>
      </c>
      <c r="D24" s="14"/>
      <c r="E24" s="15">
        <v>0.7</v>
      </c>
      <c r="F24" s="16" t="s">
        <v>58</v>
      </c>
      <c r="G24" s="17">
        <v>2.62</v>
      </c>
      <c r="H24" s="17">
        <f ca="1">ROUND(INDIRECT(ADDRESS(ROW()+(0), COLUMN()+(-3), 1))*INDIRECT(ADDRESS(ROW()+(0), COLUMN()+(-1), 1)), 2)</f>
        <v>1.83</v>
      </c>
    </row>
    <row r="25" spans="1:8" ht="34.50" thickBot="1" customHeight="1">
      <c r="A25" s="14" t="s">
        <v>59</v>
      </c>
      <c r="B25" s="14"/>
      <c r="C25" s="14" t="s">
        <v>60</v>
      </c>
      <c r="D25" s="14"/>
      <c r="E25" s="15">
        <v>2</v>
      </c>
      <c r="F25" s="16" t="s">
        <v>61</v>
      </c>
      <c r="G25" s="17">
        <v>1.46</v>
      </c>
      <c r="H25" s="17">
        <f ca="1">ROUND(INDIRECT(ADDRESS(ROW()+(0), COLUMN()+(-3), 1))*INDIRECT(ADDRESS(ROW()+(0), COLUMN()+(-1), 1)), 2)</f>
        <v>2.92</v>
      </c>
    </row>
    <row r="26" spans="1:8" ht="34.50" thickBot="1" customHeight="1">
      <c r="A26" s="14" t="s">
        <v>62</v>
      </c>
      <c r="B26" s="14"/>
      <c r="C26" s="14" t="s">
        <v>63</v>
      </c>
      <c r="D26" s="14"/>
      <c r="E26" s="15">
        <v>1.2</v>
      </c>
      <c r="F26" s="16" t="s">
        <v>64</v>
      </c>
      <c r="G26" s="17">
        <v>0.25</v>
      </c>
      <c r="H26" s="17">
        <f ca="1">ROUND(INDIRECT(ADDRESS(ROW()+(0), COLUMN()+(-3), 1))*INDIRECT(ADDRESS(ROW()+(0), COLUMN()+(-1), 1)), 2)</f>
        <v>0.3</v>
      </c>
    </row>
    <row r="27" spans="1:8" ht="13.50" thickBot="1" customHeight="1">
      <c r="A27" s="14" t="s">
        <v>65</v>
      </c>
      <c r="B27" s="14"/>
      <c r="C27" s="14" t="s">
        <v>66</v>
      </c>
      <c r="D27" s="14"/>
      <c r="E27" s="15">
        <v>0.7</v>
      </c>
      <c r="F27" s="16" t="s">
        <v>67</v>
      </c>
      <c r="G27" s="17">
        <v>1.35</v>
      </c>
      <c r="H27" s="17">
        <f ca="1">ROUND(INDIRECT(ADDRESS(ROW()+(0), COLUMN()+(-3), 1))*INDIRECT(ADDRESS(ROW()+(0), COLUMN()+(-1), 1)), 2)</f>
        <v>0.95</v>
      </c>
    </row>
    <row r="28" spans="1:8" ht="13.50" thickBot="1" customHeight="1">
      <c r="A28" s="14" t="s">
        <v>68</v>
      </c>
      <c r="B28" s="14"/>
      <c r="C28" s="14" t="s">
        <v>69</v>
      </c>
      <c r="D28" s="14"/>
      <c r="E28" s="15">
        <v>2</v>
      </c>
      <c r="F28" s="16" t="s">
        <v>70</v>
      </c>
      <c r="G28" s="17">
        <v>1.63</v>
      </c>
      <c r="H28" s="17">
        <f ca="1">ROUND(INDIRECT(ADDRESS(ROW()+(0), COLUMN()+(-3), 1))*INDIRECT(ADDRESS(ROW()+(0), COLUMN()+(-1), 1)), 2)</f>
        <v>3.26</v>
      </c>
    </row>
    <row r="29" spans="1:8" ht="76.50" thickBot="1" customHeight="1">
      <c r="A29" s="14" t="s">
        <v>71</v>
      </c>
      <c r="B29" s="14"/>
      <c r="C29" s="14" t="s">
        <v>72</v>
      </c>
      <c r="D29" s="14"/>
      <c r="E29" s="15">
        <v>1</v>
      </c>
      <c r="F29" s="16" t="s">
        <v>73</v>
      </c>
      <c r="G29" s="17">
        <v>3.18</v>
      </c>
      <c r="H29" s="17">
        <f ca="1">ROUND(INDIRECT(ADDRESS(ROW()+(0), COLUMN()+(-3), 1))*INDIRECT(ADDRESS(ROW()+(0), COLUMN()+(-1), 1)), 2)</f>
        <v>3.18</v>
      </c>
    </row>
    <row r="30" spans="1:8" ht="13.50" thickBot="1" customHeight="1">
      <c r="A30" s="14" t="s">
        <v>74</v>
      </c>
      <c r="B30" s="14"/>
      <c r="C30" s="14" t="s">
        <v>75</v>
      </c>
      <c r="D30" s="14"/>
      <c r="E30" s="15">
        <v>7</v>
      </c>
      <c r="F30" s="16" t="s">
        <v>76</v>
      </c>
      <c r="G30" s="17">
        <v>0.01</v>
      </c>
      <c r="H30" s="17">
        <f ca="1">ROUND(INDIRECT(ADDRESS(ROW()+(0), COLUMN()+(-3), 1))*INDIRECT(ADDRESS(ROW()+(0), COLUMN()+(-1), 1)), 2)</f>
        <v>0.07</v>
      </c>
    </row>
    <row r="31" spans="1:8" ht="13.50" thickBot="1" customHeight="1">
      <c r="A31" s="14" t="s">
        <v>77</v>
      </c>
      <c r="B31" s="14"/>
      <c r="C31" s="14" t="s">
        <v>78</v>
      </c>
      <c r="D31" s="14"/>
      <c r="E31" s="15">
        <v>15</v>
      </c>
      <c r="F31" s="16" t="s">
        <v>79</v>
      </c>
      <c r="G31" s="17">
        <v>0.01</v>
      </c>
      <c r="H31" s="17">
        <f ca="1">ROUND(INDIRECT(ADDRESS(ROW()+(0), COLUMN()+(-3), 1))*INDIRECT(ADDRESS(ROW()+(0), COLUMN()+(-1), 1)), 2)</f>
        <v>0.15</v>
      </c>
    </row>
    <row r="32" spans="1:8" ht="13.50" thickBot="1" customHeight="1">
      <c r="A32" s="14" t="s">
        <v>80</v>
      </c>
      <c r="B32" s="14"/>
      <c r="C32" s="14" t="s">
        <v>81</v>
      </c>
      <c r="D32" s="14"/>
      <c r="E32" s="15">
        <v>1.6</v>
      </c>
      <c r="F32" s="16" t="s">
        <v>82</v>
      </c>
      <c r="G32" s="17">
        <v>0.04</v>
      </c>
      <c r="H32" s="17">
        <f ca="1">ROUND(INDIRECT(ADDRESS(ROW()+(0), COLUMN()+(-3), 1))*INDIRECT(ADDRESS(ROW()+(0), COLUMN()+(-1), 1)), 2)</f>
        <v>0.06</v>
      </c>
    </row>
    <row r="33" spans="1:8" ht="34.50" thickBot="1" customHeight="1">
      <c r="A33" s="14" t="s">
        <v>83</v>
      </c>
      <c r="B33" s="14"/>
      <c r="C33" s="14" t="s">
        <v>84</v>
      </c>
      <c r="D33" s="14"/>
      <c r="E33" s="15">
        <v>0.5</v>
      </c>
      <c r="F33" s="16" t="s">
        <v>85</v>
      </c>
      <c r="G33" s="17">
        <v>0.93</v>
      </c>
      <c r="H33" s="17">
        <f ca="1">ROUND(INDIRECT(ADDRESS(ROW()+(0), COLUMN()+(-3), 1))*INDIRECT(ADDRESS(ROW()+(0), COLUMN()+(-1), 1)), 2)</f>
        <v>0.47</v>
      </c>
    </row>
    <row r="34" spans="1:8" ht="34.50" thickBot="1" customHeight="1">
      <c r="A34" s="14" t="s">
        <v>86</v>
      </c>
      <c r="B34" s="14"/>
      <c r="C34" s="14" t="s">
        <v>87</v>
      </c>
      <c r="D34" s="14"/>
      <c r="E34" s="15">
        <v>0.1</v>
      </c>
      <c r="F34" s="16" t="s">
        <v>88</v>
      </c>
      <c r="G34" s="17">
        <v>0.45</v>
      </c>
      <c r="H34" s="17">
        <f ca="1">ROUND(INDIRECT(ADDRESS(ROW()+(0), COLUMN()+(-3), 1))*INDIRECT(ADDRESS(ROW()+(0), COLUMN()+(-1), 1)), 2)</f>
        <v>0.05</v>
      </c>
    </row>
    <row r="35" spans="1:8" ht="13.50" thickBot="1" customHeight="1">
      <c r="A35" s="14" t="s">
        <v>89</v>
      </c>
      <c r="B35" s="14"/>
      <c r="C35" s="14" t="s">
        <v>90</v>
      </c>
      <c r="D35" s="14"/>
      <c r="E35" s="15">
        <v>0.46</v>
      </c>
      <c r="F35" s="16" t="s">
        <v>91</v>
      </c>
      <c r="G35" s="17">
        <v>1.57</v>
      </c>
      <c r="H35" s="17">
        <f ca="1">ROUND(INDIRECT(ADDRESS(ROW()+(0), COLUMN()+(-3), 1))*INDIRECT(ADDRESS(ROW()+(0), COLUMN()+(-1), 1)), 2)</f>
        <v>0.72</v>
      </c>
    </row>
    <row r="36" spans="1:8" ht="13.50" thickBot="1" customHeight="1">
      <c r="A36" s="14" t="s">
        <v>92</v>
      </c>
      <c r="B36" s="14"/>
      <c r="C36" s="14" t="s">
        <v>93</v>
      </c>
      <c r="D36" s="14"/>
      <c r="E36" s="15">
        <v>1.39</v>
      </c>
      <c r="F36" s="16" t="s">
        <v>94</v>
      </c>
      <c r="G36" s="17">
        <v>0.98</v>
      </c>
      <c r="H36" s="17">
        <f ca="1">ROUND(INDIRECT(ADDRESS(ROW()+(0), COLUMN()+(-3), 1))*INDIRECT(ADDRESS(ROW()+(0), COLUMN()+(-1), 1)), 2)</f>
        <v>1.36</v>
      </c>
    </row>
    <row r="37" spans="1:8" ht="24.00" thickBot="1" customHeight="1">
      <c r="A37" s="14" t="s">
        <v>95</v>
      </c>
      <c r="B37" s="14"/>
      <c r="C37" s="14" t="s">
        <v>96</v>
      </c>
      <c r="D37" s="14"/>
      <c r="E37" s="15">
        <v>0.35</v>
      </c>
      <c r="F37" s="16" t="s">
        <v>97</v>
      </c>
      <c r="G37" s="17">
        <v>2.79</v>
      </c>
      <c r="H37" s="17">
        <f ca="1">ROUND(INDIRECT(ADDRESS(ROW()+(0), COLUMN()+(-3), 1))*INDIRECT(ADDRESS(ROW()+(0), COLUMN()+(-1), 1)), 2)</f>
        <v>0.98</v>
      </c>
    </row>
    <row r="38" spans="1:8" ht="24.00" thickBot="1" customHeight="1">
      <c r="A38" s="14" t="s">
        <v>98</v>
      </c>
      <c r="B38" s="14"/>
      <c r="C38" s="14" t="s">
        <v>99</v>
      </c>
      <c r="D38" s="14"/>
      <c r="E38" s="15">
        <v>2</v>
      </c>
      <c r="F38" s="16" t="s">
        <v>100</v>
      </c>
      <c r="G38" s="17">
        <v>3.32</v>
      </c>
      <c r="H38" s="17">
        <f ca="1">ROUND(INDIRECT(ADDRESS(ROW()+(0), COLUMN()+(-3), 1))*INDIRECT(ADDRESS(ROW()+(0), COLUMN()+(-1), 1)), 2)</f>
        <v>6.64</v>
      </c>
    </row>
    <row r="39" spans="1:8" ht="66.00" thickBot="1" customHeight="1">
      <c r="A39" s="14" t="s">
        <v>101</v>
      </c>
      <c r="B39" s="14"/>
      <c r="C39" s="14" t="s">
        <v>102</v>
      </c>
      <c r="D39" s="14"/>
      <c r="E39" s="15">
        <v>1.1</v>
      </c>
      <c r="F39" s="16" t="s">
        <v>103</v>
      </c>
      <c r="G39" s="17">
        <v>4.37</v>
      </c>
      <c r="H39" s="17">
        <f ca="1">ROUND(INDIRECT(ADDRESS(ROW()+(0), COLUMN()+(-3), 1))*INDIRECT(ADDRESS(ROW()+(0), COLUMN()+(-1), 1)), 2)</f>
        <v>4.81</v>
      </c>
    </row>
    <row r="40" spans="1:8" ht="24.00" thickBot="1" customHeight="1">
      <c r="A40" s="14" t="s">
        <v>104</v>
      </c>
      <c r="B40" s="14"/>
      <c r="C40" s="14" t="s">
        <v>105</v>
      </c>
      <c r="D40" s="14"/>
      <c r="E40" s="15">
        <v>2.78</v>
      </c>
      <c r="F40" s="16" t="s">
        <v>106</v>
      </c>
      <c r="G40" s="17">
        <v>0.5</v>
      </c>
      <c r="H40" s="17">
        <f ca="1">ROUND(INDIRECT(ADDRESS(ROW()+(0), COLUMN()+(-3), 1))*INDIRECT(ADDRESS(ROW()+(0), COLUMN()+(-1), 1)), 2)</f>
        <v>1.39</v>
      </c>
    </row>
    <row r="41" spans="1:8" ht="24.00" thickBot="1" customHeight="1">
      <c r="A41" s="14" t="s">
        <v>107</v>
      </c>
      <c r="B41" s="14"/>
      <c r="C41" s="14" t="s">
        <v>108</v>
      </c>
      <c r="D41" s="14"/>
      <c r="E41" s="15">
        <v>0.92</v>
      </c>
      <c r="F41" s="16" t="s">
        <v>109</v>
      </c>
      <c r="G41" s="17">
        <v>0.36</v>
      </c>
      <c r="H41" s="17">
        <f ca="1">ROUND(INDIRECT(ADDRESS(ROW()+(0), COLUMN()+(-3), 1))*INDIRECT(ADDRESS(ROW()+(0), COLUMN()+(-1), 1)), 2)</f>
        <v>0.33</v>
      </c>
    </row>
    <row r="42" spans="1:8" ht="13.50" thickBot="1" customHeight="1">
      <c r="A42" s="14" t="s">
        <v>110</v>
      </c>
      <c r="B42" s="14"/>
      <c r="C42" s="14" t="s">
        <v>111</v>
      </c>
      <c r="D42" s="14"/>
      <c r="E42" s="15">
        <v>1.1</v>
      </c>
      <c r="F42" s="16" t="s">
        <v>112</v>
      </c>
      <c r="G42" s="17">
        <v>1.61</v>
      </c>
      <c r="H42" s="17">
        <f ca="1">ROUND(INDIRECT(ADDRESS(ROW()+(0), COLUMN()+(-3), 1))*INDIRECT(ADDRESS(ROW()+(0), COLUMN()+(-1), 1)), 2)</f>
        <v>1.77</v>
      </c>
    </row>
    <row r="43" spans="1:8" ht="13.50" thickBot="1" customHeight="1">
      <c r="A43" s="14" t="s">
        <v>113</v>
      </c>
      <c r="B43" s="14"/>
      <c r="C43" s="14" t="s">
        <v>114</v>
      </c>
      <c r="D43" s="14"/>
      <c r="E43" s="15">
        <v>6.3</v>
      </c>
      <c r="F43" s="16" t="s">
        <v>115</v>
      </c>
      <c r="G43" s="17">
        <v>1.31</v>
      </c>
      <c r="H43" s="17">
        <f ca="1">ROUND(INDIRECT(ADDRESS(ROW()+(0), COLUMN()+(-3), 1))*INDIRECT(ADDRESS(ROW()+(0), COLUMN()+(-1), 1)), 2)</f>
        <v>8.25</v>
      </c>
    </row>
    <row r="44" spans="1:8" ht="13.50" thickBot="1" customHeight="1">
      <c r="A44" s="14" t="s">
        <v>116</v>
      </c>
      <c r="B44" s="14"/>
      <c r="C44" s="14" t="s">
        <v>117</v>
      </c>
      <c r="D44" s="14"/>
      <c r="E44" s="15">
        <v>0.2</v>
      </c>
      <c r="F44" s="16" t="s">
        <v>118</v>
      </c>
      <c r="G44" s="17">
        <v>3.37</v>
      </c>
      <c r="H44" s="17">
        <f ca="1">ROUND(INDIRECT(ADDRESS(ROW()+(0), COLUMN()+(-3), 1))*INDIRECT(ADDRESS(ROW()+(0), COLUMN()+(-1), 1)), 2)</f>
        <v>0.67</v>
      </c>
    </row>
    <row r="45" spans="1:8" ht="24.00" thickBot="1" customHeight="1">
      <c r="A45" s="14" t="s">
        <v>119</v>
      </c>
      <c r="B45" s="14"/>
      <c r="C45" s="14" t="s">
        <v>120</v>
      </c>
      <c r="D45" s="14"/>
      <c r="E45" s="15">
        <v>0.14</v>
      </c>
      <c r="F45" s="16" t="s">
        <v>121</v>
      </c>
      <c r="G45" s="17">
        <v>3.19</v>
      </c>
      <c r="H45" s="17">
        <f ca="1">ROUND(INDIRECT(ADDRESS(ROW()+(0), COLUMN()+(-3), 1))*INDIRECT(ADDRESS(ROW()+(0), COLUMN()+(-1), 1)), 2)</f>
        <v>0.45</v>
      </c>
    </row>
    <row r="46" spans="1:8" ht="24.00" thickBot="1" customHeight="1">
      <c r="A46" s="14" t="s">
        <v>122</v>
      </c>
      <c r="B46" s="14"/>
      <c r="C46" s="14" t="s">
        <v>123</v>
      </c>
      <c r="D46" s="14"/>
      <c r="E46" s="15">
        <v>0.4</v>
      </c>
      <c r="F46" s="16" t="s">
        <v>124</v>
      </c>
      <c r="G46" s="17">
        <v>3.54</v>
      </c>
      <c r="H46" s="17">
        <f ca="1">ROUND(INDIRECT(ADDRESS(ROW()+(0), COLUMN()+(-3), 1))*INDIRECT(ADDRESS(ROW()+(0), COLUMN()+(-1), 1)), 2)</f>
        <v>1.42</v>
      </c>
    </row>
    <row r="47" spans="1:8" ht="24.00" thickBot="1" customHeight="1">
      <c r="A47" s="14" t="s">
        <v>125</v>
      </c>
      <c r="B47" s="14"/>
      <c r="C47" s="14" t="s">
        <v>126</v>
      </c>
      <c r="D47" s="14"/>
      <c r="E47" s="15">
        <v>0.17</v>
      </c>
      <c r="F47" s="16" t="s">
        <v>127</v>
      </c>
      <c r="G47" s="17">
        <v>0.83</v>
      </c>
      <c r="H47" s="17">
        <f ca="1">ROUND(INDIRECT(ADDRESS(ROW()+(0), COLUMN()+(-3), 1))*INDIRECT(ADDRESS(ROW()+(0), COLUMN()+(-1), 1)), 2)</f>
        <v>0.14</v>
      </c>
    </row>
    <row r="48" spans="1:8" ht="34.50" thickBot="1" customHeight="1">
      <c r="A48" s="14" t="s">
        <v>128</v>
      </c>
      <c r="B48" s="14"/>
      <c r="C48" s="14" t="s">
        <v>129</v>
      </c>
      <c r="D48" s="14"/>
      <c r="E48" s="15">
        <v>1.5</v>
      </c>
      <c r="F48" s="16" t="s">
        <v>130</v>
      </c>
      <c r="G48" s="17">
        <v>1.09</v>
      </c>
      <c r="H48" s="17">
        <f ca="1">ROUND(INDIRECT(ADDRESS(ROW()+(0), COLUMN()+(-3), 1))*INDIRECT(ADDRESS(ROW()+(0), COLUMN()+(-1), 1)), 2)</f>
        <v>1.64</v>
      </c>
    </row>
    <row r="49" spans="1:8" ht="13.50" thickBot="1" customHeight="1">
      <c r="A49" s="14" t="s">
        <v>131</v>
      </c>
      <c r="B49" s="14"/>
      <c r="C49" s="14" t="s">
        <v>132</v>
      </c>
      <c r="D49" s="14"/>
      <c r="E49" s="15">
        <v>0.826</v>
      </c>
      <c r="F49" s="16" t="s">
        <v>133</v>
      </c>
      <c r="G49" s="17">
        <v>30.2</v>
      </c>
      <c r="H49" s="17">
        <f ca="1">ROUND(INDIRECT(ADDRESS(ROW()+(0), COLUMN()+(-3), 1))*INDIRECT(ADDRESS(ROW()+(0), COLUMN()+(-1), 1)), 2)</f>
        <v>24.95</v>
      </c>
    </row>
    <row r="50" spans="1:8" ht="13.50" thickBot="1" customHeight="1">
      <c r="A50" s="14" t="s">
        <v>134</v>
      </c>
      <c r="B50" s="14"/>
      <c r="C50" s="14" t="s">
        <v>135</v>
      </c>
      <c r="D50" s="14"/>
      <c r="E50" s="15">
        <v>0.66</v>
      </c>
      <c r="F50" s="16" t="s">
        <v>136</v>
      </c>
      <c r="G50" s="17">
        <v>26.02</v>
      </c>
      <c r="H50" s="17">
        <f ca="1">ROUND(INDIRECT(ADDRESS(ROW()+(0), COLUMN()+(-3), 1))*INDIRECT(ADDRESS(ROW()+(0), COLUMN()+(-1), 1)), 2)</f>
        <v>17.17</v>
      </c>
    </row>
    <row r="51" spans="1:8" ht="13.50" thickBot="1" customHeight="1">
      <c r="A51" s="14" t="s">
        <v>137</v>
      </c>
      <c r="B51" s="14"/>
      <c r="C51" s="14" t="s">
        <v>138</v>
      </c>
      <c r="D51" s="14"/>
      <c r="E51" s="15">
        <v>1.354</v>
      </c>
      <c r="F51" s="16" t="s">
        <v>139</v>
      </c>
      <c r="G51" s="17">
        <v>30.2</v>
      </c>
      <c r="H51" s="17">
        <f ca="1">ROUND(INDIRECT(ADDRESS(ROW()+(0), COLUMN()+(-3), 1))*INDIRECT(ADDRESS(ROW()+(0), COLUMN()+(-1), 1)), 2)</f>
        <v>40.89</v>
      </c>
    </row>
    <row r="52" spans="1:8" ht="13.50" thickBot="1" customHeight="1">
      <c r="A52" s="14" t="s">
        <v>140</v>
      </c>
      <c r="B52" s="14"/>
      <c r="C52" s="14" t="s">
        <v>141</v>
      </c>
      <c r="D52" s="14"/>
      <c r="E52" s="15">
        <v>1.457</v>
      </c>
      <c r="F52" s="16" t="s">
        <v>142</v>
      </c>
      <c r="G52" s="17">
        <v>26.02</v>
      </c>
      <c r="H52" s="17">
        <f ca="1">ROUND(INDIRECT(ADDRESS(ROW()+(0), COLUMN()+(-3), 1))*INDIRECT(ADDRESS(ROW()+(0), COLUMN()+(-1), 1)), 2)</f>
        <v>37.91</v>
      </c>
    </row>
    <row r="53" spans="1:8" ht="13.50" thickBot="1" customHeight="1">
      <c r="A53" s="14" t="s">
        <v>143</v>
      </c>
      <c r="B53" s="14"/>
      <c r="C53" s="14" t="s">
        <v>144</v>
      </c>
      <c r="D53" s="14"/>
      <c r="E53" s="15">
        <v>0.563</v>
      </c>
      <c r="F53" s="16" t="s">
        <v>145</v>
      </c>
      <c r="G53" s="17">
        <v>30.2</v>
      </c>
      <c r="H53" s="17">
        <f ca="1">ROUND(INDIRECT(ADDRESS(ROW()+(0), COLUMN()+(-3), 1))*INDIRECT(ADDRESS(ROW()+(0), COLUMN()+(-1), 1)), 2)</f>
        <v>17</v>
      </c>
    </row>
    <row r="54" spans="1:8" ht="13.50" thickBot="1" customHeight="1">
      <c r="A54" s="14" t="s">
        <v>146</v>
      </c>
      <c r="B54" s="14"/>
      <c r="C54" s="18" t="s">
        <v>147</v>
      </c>
      <c r="D54" s="18"/>
      <c r="E54" s="19">
        <v>0.563</v>
      </c>
      <c r="F54" s="20" t="s">
        <v>148</v>
      </c>
      <c r="G54" s="21">
        <v>26.02</v>
      </c>
      <c r="H54" s="21">
        <f ca="1">ROUND(INDIRECT(ADDRESS(ROW()+(0), COLUMN()+(-3), 1))*INDIRECT(ADDRESS(ROW()+(0), COLUMN()+(-1), 1)), 2)</f>
        <v>14.65</v>
      </c>
    </row>
    <row r="55" spans="1:8" ht="13.50" thickBot="1" customHeight="1">
      <c r="A55" s="18"/>
      <c r="B55" s="18"/>
      <c r="C55" s="5" t="s">
        <v>149</v>
      </c>
      <c r="D55" s="5"/>
      <c r="E55" s="22">
        <v>2</v>
      </c>
      <c r="F55" s="23" t="s">
        <v>150</v>
      </c>
      <c r="G5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1)),INDIRECT(ADDRESS(ROW()+(-31), COLUMN()+(1), 1)),INDIRECT(ADDRESS(ROW()+(-32), COLUMN()+(1), 1)),INDIRECT(ADDRESS(ROW()+(-33), COLUMN()+(1), 1)),INDIRECT(ADDRESS(ROW()+(-34), COLUMN()+(1), 1)),INDIRECT(ADDRESS(ROW()+(-35), COLUMN()+(1), 1)),INDIRECT(ADDRESS(ROW()+(-36), COLUMN()+(1), 1)),INDIRECT(ADDRESS(ROW()+(-37), COLUMN()+(1), 1)),INDIRECT(ADDRESS(ROW()+(-38), COLUMN()+(1), 1)),INDIRECT(ADDRESS(ROW()+(-39), COLUMN()+(1), 1)),INDIRECT(ADDRESS(ROW()+(-40), COLUMN()+(1), 1)),INDIRECT(ADDRESS(ROW()+(-41), COLUMN()+(1), 1)),INDIRECT(ADDRESS(ROW()+(-42), COLUMN()+(1), 1)),INDIRECT(ADDRESS(ROW()+(-43), COLUMN()+(1), 1)),INDIRECT(ADDRESS(ROW()+(-44), COLUMN()+(1), 1)),INDIRECT(ADDRESS(ROW()+(-45), COLUMN()+(1), 1)),INDIRECT(ADDRESS(ROW()+(-46), COLUMN()+(1), 1))), 2)</f>
        <v>311.18</v>
      </c>
      <c r="H55" s="24">
        <f ca="1">ROUND(INDIRECT(ADDRESS(ROW()+(0), COLUMN()+(-3), 1))*INDIRECT(ADDRESS(ROW()+(0), COLUMN()+(-1), 1))/100, 2)</f>
        <v>6.22</v>
      </c>
    </row>
    <row r="56" spans="1:8" ht="13.50" thickBot="1" customHeight="1">
      <c r="A56" s="25" t="s">
        <v>151</v>
      </c>
      <c r="B56" s="25"/>
      <c r="C56" s="26"/>
      <c r="D56" s="26"/>
      <c r="E56" s="26"/>
      <c r="F56" s="27"/>
      <c r="G56" s="25" t="s">
        <v>152</v>
      </c>
      <c r="H5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1)),INDIRECT(ADDRESS(ROW()+(-32), COLUMN()+(0), 1)),INDIRECT(ADDRESS(ROW()+(-33), COLUMN()+(0), 1)),INDIRECT(ADDRESS(ROW()+(-34), COLUMN()+(0), 1)),INDIRECT(ADDRESS(ROW()+(-35), COLUMN()+(0), 1)),INDIRECT(ADDRESS(ROW()+(-36), COLUMN()+(0), 1)),INDIRECT(ADDRESS(ROW()+(-37), COLUMN()+(0), 1)),INDIRECT(ADDRESS(ROW()+(-38), COLUMN()+(0), 1)),INDIRECT(ADDRESS(ROW()+(-39), COLUMN()+(0), 1)),INDIRECT(ADDRESS(ROW()+(-40), COLUMN()+(0), 1)),INDIRECT(ADDRESS(ROW()+(-41), COLUMN()+(0), 1)),INDIRECT(ADDRESS(ROW()+(-42), COLUMN()+(0), 1)),INDIRECT(ADDRESS(ROW()+(-43), COLUMN()+(0), 1)),INDIRECT(ADDRESS(ROW()+(-44), COLUMN()+(0), 1)),INDIRECT(ADDRESS(ROW()+(-45), COLUMN()+(0), 1)),INDIRECT(ADDRESS(ROW()+(-46), COLUMN()+(0), 1)),INDIRECT(ADDRESS(ROW()+(-47), COLUMN()+(0), 1))), 2)</f>
        <v>317.4</v>
      </c>
    </row>
  </sheetData>
  <mergeCells count="10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E56"/>
  </mergeCells>
  <pageMargins left="0.147638" right="0.147638" top="0.206693" bottom="0.206693" header="0.0" footer="0.0"/>
  <pageSetup paperSize="9" orientation="portrait"/>
  <rowBreaks count="0" manualBreakCount="0">
    </rowBreaks>
</worksheet>
</file>