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<sst xmlns="http://schemas.openxmlformats.org/spreadsheetml/2006/main" count="30" uniqueCount="30">
  <si>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</si>
  <si>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ELG010</t>
  </si>
  <si>
    <t xml:space="preserve">m²</t>
  </si>
  <si>
    <t xml:space="preserve">Habillage de façade en panneau simple nervuré de GRC, type peau raidie.</t>
  </si>
  <si>
    <r>
      <rPr>
        <sz val="8.25"/>
        <color rgb="FF000000"/>
        <rFont val="Arial"/>
        <family val="2"/>
      </rPr>
      <t xml:space="preserve">Habillage de façade en panneau simple nervuré en GRC, type peau raidie, de 10 mm d'épaisseur, 3 m de largeur maximale et 6 m² de surface maximale, texture lisse, couleur blanche, avec inclusion ou délimitation des ouvertures; fixation des panneaux au plancher avec des éléments métalliques de connexion, fixés à leur tour avec des vis M12 en acier zingué. Comprend l'impression, le silicone neutre et le cordon en mousse de polyéthylène expansé à cellule fermée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</si>
  <si>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</si>
  <si>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</si>
  <si>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</si>
  <si>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</si>
  <si>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</si>
  <si>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</si>
  <si>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mt12pgg010ab</t>
  </si>
  <si>
    <t xml:space="preserve">Panneau simple nervuré en GRC, type peau raidie, de 10 mm d'épaisseur, 3 m de largeur maximale et 6 m² de surface maximale, texture lisse, couleur blanche; avec un profilé en acier zingué ajouté à la face arrière, pour la fixation mécanique du panneau aux éléments métalliques de connexion; avec le prix augmenté de 5% pour cause de pièces spéciales pour la résolution des points singuliers.</t>
  </si>
  <si>
    <t xml:space="preserve">m²</t>
  </si>
  <si>
    <t xml:space="preserve">mt12pgg100a</t>
  </si>
  <si>
    <t xml:space="preserve">Répercussion, par m² de façade de panneau en GRC, de pièces spéciales et éléments métalliques pour connexion entre panneaux et entre panneaux et éléments structuraux, vis M12, en acier zingué, avec rondelles, pour la fixation mécanique des éléments de connexion au panneau et au plancher,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</si>
  <si>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</si>
  <si>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</si>
  <si>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</si>
  <si>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</si>
  <si>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</si>
  <si>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</si>
  <si>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</si>
  <si>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</si>
  <si>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</si>
  <si>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</si>
  <si>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</si>
  <si>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</si>
  <si>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12,03€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</si>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</sst>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152.67</v>
      </c>
      <c r="H9" s="13">
        <f ca="1">ROUND(INDIRECT(ADDRESS(ROW()+(0), COLUMN()+(-3), 1))*INDIRECT(ADDRESS(ROW()+(0), COLUMN()+(-1), 1)), 2)</f>
        <v>152.67</v>
      </c>
    </row>
    <row r="10" spans="1:8" ht="55.50" thickBot="1" customHeight="1">
      <c r="A10" s="14" t="s">
        <v>14</v>
      </c>
      <c r="B10" s="14"/>
      <c r="C10" s="14" t="s">
        <v>15</v>
      </c>
      <c r="D10" s="14"/>
      <c r="E10" s="15">
        <v>1</v>
      </c>
      <c r="F10" s="16" t="s">
        <v>16</v>
      </c>
      <c r="G10" s="17">
        <v>3</v>
      </c>
      <c r="H10" s="17">
        <f ca="1">ROUND(INDIRECT(ADDRESS(ROW()+(0), COLUMN()+(-3), 1))*INDIRECT(ADDRESS(ROW()+(0), COLUMN()+(-1), 1)), 2)</f>
        <v>3</v>
      </c>
    </row>
    <row r="11" spans="1:8" ht="24.00" thickBot="1" customHeight="1">
      <c r="A11" s="14" t="s">
        <v>17</v>
      </c>
      <c r="B11" s="14"/>
      <c r="C11" s="14" t="s">
        <v>18</v>
      </c>
      <c r="D11" s="14"/>
      <c r="E11" s="15">
        <v>0.03</v>
      </c>
      <c r="F11" s="16" t="s">
        <v>19</v>
      </c>
      <c r="G11" s="17">
        <v>75.04</v>
      </c>
      <c r="H11" s="17">
        <f ca="1">ROUND(INDIRECT(ADDRESS(ROW()+(0), COLUMN()+(-3), 1))*INDIRECT(ADDRESS(ROW()+(0), COLUMN()+(-1), 1)), 2)</f>
        <v>2.25</v>
      </c>
    </row>
    <row r="12" spans="1:8" ht="13.50" thickBot="1" customHeight="1">
      <c r="A12" s="14" t="s">
        <v>20</v>
      </c>
      <c r="B12" s="14"/>
      <c r="C12" s="14" t="s">
        <v>21</v>
      </c>
      <c r="D12" s="14"/>
      <c r="E12" s="15">
        <v>0.188</v>
      </c>
      <c r="F12" s="16" t="s">
        <v>22</v>
      </c>
      <c r="G12" s="17">
        <v>30.2</v>
      </c>
      <c r="H12" s="17">
        <f ca="1">ROUND(INDIRECT(ADDRESS(ROW()+(0), COLUMN()+(-3), 1))*INDIRECT(ADDRESS(ROW()+(0), COLUMN()+(-1), 1)), 2)</f>
        <v>5.68</v>
      </c>
    </row>
    <row r="13" spans="1:8" ht="13.50" thickBot="1" customHeight="1">
      <c r="A13" s="14" t="s">
        <v>23</v>
      </c>
      <c r="B13" s="14"/>
      <c r="C13" s="18" t="s">
        <v>24</v>
      </c>
      <c r="D13" s="18"/>
      <c r="E13" s="19">
        <v>0.188</v>
      </c>
      <c r="F13" s="20" t="s">
        <v>25</v>
      </c>
      <c r="G13" s="21">
        <v>26.02</v>
      </c>
      <c r="H13" s="21">
        <f ca="1">ROUND(INDIRECT(ADDRESS(ROW()+(0), COLUMN()+(-3), 1))*INDIRECT(ADDRESS(ROW()+(0), COLUMN()+(-1), 1)), 2)</f>
        <v>4.89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168.49</v>
      </c>
      <c r="H14" s="24">
        <f ca="1">ROUND(INDIRECT(ADDRESS(ROW()+(0), COLUMN()+(-3), 1))*INDIRECT(ADDRESS(ROW()+(0), COLUMN()+(-1), 1))/100, 2)</f>
        <v>3.37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171.86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