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<sst xmlns="http://schemas.openxmlformats.org/spreadsheetml/2006/main" count="17" uniqueCount="17">
  <si>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</si>
  <si>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ETD060</t>
  </si>
  <si>
    <t xml:space="preserve">m²</t>
  </si>
  <si>
    <t xml:space="preserve">Démolition complète d'une toiture terrasse non accessible, métallique étanche.</t>
  </si>
  <si>
    <r>
      <rPr>
        <sz val="8.25"/>
        <color rgb="FF000000"/>
        <rFont val="Arial"/>
        <family val="2"/>
      </rPr>
      <t xml:space="preserve">Démolition complète d'une toiture terrasse non accessible, métallique étanche, avec des moyens manuels, sans affecter la stabilité des éléments constructifs contigus, et chargement manuel dans le camion ou la benne. Le prix comprend la démolition du support structural métallique, la démolition de toutes les couches qui composent la toiture et la démolition des bouches d'écoulement.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</si>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</sst>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0.79</v>
      </c>
      <c r="F9" s="11" t="s">
        <v>13</v>
      </c>
      <c r="G9" s="13">
        <v>24.51</v>
      </c>
      <c r="H9" s="13">
        <f ca="1">ROUND(INDIRECT(ADDRESS(ROW()+(0), COLUMN()+(-3), 1))*INDIRECT(ADDRESS(ROW()+(0), COLUMN()+(-1), 1)), 2)</f>
        <v>19.36</v>
      </c>
    </row>
    <row r="10" spans="1:8" ht="13.50" thickBot="1" customHeight="1">
      <c r="A10" s="14"/>
      <c r="B10" s="14"/>
      <c r="C10" s="14"/>
      <c r="D10" s="5" t="s">
        <v>14</v>
      </c>
      <c r="E10" s="9">
        <v>2</v>
      </c>
      <c r="F10" s="11" t="s">
        <v>15</v>
      </c>
      <c r="G10" s="13">
        <f ca="1">ROUND(SUM(INDIRECT(ADDRESS(ROW()+(-1), COLUMN()+(1), 1))), 2)</f>
        <v>19.36</v>
      </c>
      <c r="H10" s="13">
        <f ca="1">ROUND(INDIRECT(ADDRESS(ROW()+(0), COLUMN()+(-3), 1))*INDIRECT(ADDRESS(ROW()+(0), COLUMN()+(-1), 1))/100, 2)</f>
        <v>0.39</v>
      </c>
    </row>
    <row r="11" spans="1:8" ht="13.50" thickBot="1" customHeight="1">
      <c r="A11" s="15"/>
      <c r="B11" s="15"/>
      <c r="C11" s="15"/>
      <c r="D11" s="16"/>
      <c r="E11" s="16"/>
      <c r="F11" s="17"/>
      <c r="G11" s="18" t="s">
        <v>16</v>
      </c>
      <c r="H11" s="19">
        <f ca="1">ROUND(SUM(INDIRECT(ADDRESS(ROW()+(-1), COLUMN()+(0), 1)),INDIRECT(ADDRESS(ROW()+(-2), COLUMN()+(0), 1))), 2)</f>
        <v>19.75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