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<sst xmlns="http://schemas.openxmlformats.org/spreadsheetml/2006/main" count="20" uniqueCount="20">
  <si>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</si>
  <si>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ETD070</t>
  </si>
  <si>
    <t xml:space="preserve">m²</t>
  </si>
  <si>
    <t xml:space="preserve">Démolition complète d'une toiture terrasse froide, non accessible, autoprotégée.</t>
  </si>
  <si>
    <r>
      <rPr>
        <sz val="8.25"/>
        <color rgb="FF000000"/>
        <rFont val="Arial"/>
        <family val="2"/>
      </rPr>
      <t xml:space="preserve">Démolition complète d'une toiture terrasse froide, non accessible, autoprotégée, avec un marteau-piqueur, sans affecter la stabilité des éléments constructifs contigus, et chargement manuel dans le camion ou la benne. Le prix comprend la démolition de toutes les couches qui composent la toiture, en incluant la forme de pentes avec des cloisons allégées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</si>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</sst>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25.31</v>
      </c>
      <c r="H9" s="13">
        <f ca="1">ROUND(INDIRECT(ADDRESS(ROW()+(0), COLUMN()+(-3), 1))*INDIRECT(ADDRESS(ROW()+(0), COLUMN()+(-1), 1)), 2)</f>
        <v>2.53</v>
      </c>
    </row>
    <row r="10" spans="1:8" ht="13.50" thickBot="1" customHeight="1">
      <c r="A10" s="14" t="s">
        <v>14</v>
      </c>
      <c r="B10" s="14"/>
      <c r="C10" s="14"/>
      <c r="D10" s="15" t="s">
        <v>15</v>
      </c>
      <c r="E10" s="16">
        <v>0.71</v>
      </c>
      <c r="F10" s="17" t="s">
        <v>16</v>
      </c>
      <c r="G10" s="18">
        <v>24.51</v>
      </c>
      <c r="H10" s="18">
        <f ca="1">ROUND(INDIRECT(ADDRESS(ROW()+(0), COLUMN()+(-3), 1))*INDIRECT(ADDRESS(ROW()+(0), COLUMN()+(-1), 1)), 2)</f>
        <v>17.4</v>
      </c>
    </row>
    <row r="11" spans="1:8" ht="13.50" thickBot="1" customHeight="1">
      <c r="A11" s="15"/>
      <c r="B11" s="15"/>
      <c r="C11" s="15"/>
      <c r="D11" s="5" t="s">
        <v>17</v>
      </c>
      <c r="E11" s="19">
        <v>2</v>
      </c>
      <c r="F11" s="20" t="s">
        <v>18</v>
      </c>
      <c r="G11" s="21">
        <f ca="1">ROUND(SUM(INDIRECT(ADDRESS(ROW()+(-1), COLUMN()+(1), 1)),INDIRECT(ADDRESS(ROW()+(-2), COLUMN()+(1), 1))), 2)</f>
        <v>19.93</v>
      </c>
      <c r="H11" s="21">
        <f ca="1">ROUND(INDIRECT(ADDRESS(ROW()+(0), COLUMN()+(-3), 1))*INDIRECT(ADDRESS(ROW()+(0), COLUMN()+(-1), 1))/100, 2)</f>
        <v>0.4</v>
      </c>
    </row>
    <row r="12" spans="1:8" ht="13.50" thickBot="1" customHeight="1">
      <c r="A12" s="22"/>
      <c r="B12" s="22"/>
      <c r="C12" s="22"/>
      <c r="D12" s="23"/>
      <c r="E12" s="23"/>
      <c r="F12" s="24"/>
      <c r="G12" s="25" t="s">
        <v>19</v>
      </c>
      <c r="H12" s="26">
        <f ca="1">ROUND(SUM(INDIRECT(ADDRESS(ROW()+(-1), COLUMN()+(0), 1)),INDIRECT(ADDRESS(ROW()+(-2), COLUMN()+(0), 1)),INDIRECT(ADDRESS(ROW()+(-3), COLUMN()+(0), 1))), 2)</f>
        <v>20.33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