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<sst xmlns="http://schemas.openxmlformats.org/spreadsheetml/2006/main" count="17" uniqueCount="17">
  <si>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</si>
  <si>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ETD100</t>
  </si>
  <si>
    <t xml:space="preserve">m</t>
  </si>
  <si>
    <t xml:space="preserve">Démolition d'une plinthe à face de pose rainurée.</t>
  </si>
  <si>
    <r>
      <rPr>
        <sz val="8.25"/>
        <color rgb="FF000000"/>
        <rFont val="Arial"/>
        <family val="2"/>
      </rPr>
      <t xml:space="preserve">Démolition d'une plinthe en terre cuite, à face de pose rainurée, de toiture terrasse, avec des moyens manuels, sans affecter la stabilité des éléments constructifs contigus, et chargement manuel dans le camion ou la benne. Le prix comprend le piquage du matériau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</si>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</sst>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6.12"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0.18</v>
      </c>
      <c r="F9" s="11" t="s">
        <v>13</v>
      </c>
      <c r="G9" s="13">
        <v>24.51</v>
      </c>
      <c r="H9" s="13">
        <f ca="1">ROUND(INDIRECT(ADDRESS(ROW()+(0), COLUMN()+(-3), 1))*INDIRECT(ADDRESS(ROW()+(0), COLUMN()+(-1), 1)), 2)</f>
        <v>4.41</v>
      </c>
    </row>
    <row r="10" spans="1:8" ht="13.50" thickBot="1" customHeight="1">
      <c r="A10" s="14"/>
      <c r="B10" s="14"/>
      <c r="C10" s="14"/>
      <c r="D10" s="5" t="s">
        <v>14</v>
      </c>
      <c r="E10" s="9">
        <v>2</v>
      </c>
      <c r="F10" s="11" t="s">
        <v>15</v>
      </c>
      <c r="G10" s="13">
        <f ca="1">ROUND(SUM(INDIRECT(ADDRESS(ROW()+(-1), COLUMN()+(1), 1))), 2)</f>
        <v>4.41</v>
      </c>
      <c r="H10" s="13">
        <f ca="1">ROUND(INDIRECT(ADDRESS(ROW()+(0), COLUMN()+(-3), 1))*INDIRECT(ADDRESS(ROW()+(0), COLUMN()+(-1), 1))/100, 2)</f>
        <v>0.09</v>
      </c>
    </row>
    <row r="11" spans="1:8" ht="13.50" thickBot="1" customHeight="1">
      <c r="A11" s="15"/>
      <c r="B11" s="15"/>
      <c r="C11" s="15"/>
      <c r="D11" s="16"/>
      <c r="E11" s="16"/>
      <c r="F11" s="17"/>
      <c r="G11" s="18" t="s">
        <v>16</v>
      </c>
      <c r="H11" s="19">
        <f ca="1">ROUND(SUM(INDIRECT(ADDRESS(ROW()+(-1), COLUMN()+(0), 1)),INDIRECT(ADDRESS(ROW()+(-2), COLUMN()+(0), 1))), 2)</f>
        <v>4.5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