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<sst xmlns="http://schemas.openxmlformats.org/spreadsheetml/2006/main" count="78" uniqueCount="78">
  <si>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</si>
  <si>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ETH330</t>
  </si>
  <si>
    <t xml:space="preserve">m²</t>
  </si>
  <si>
    <t xml:space="preserve">Toiture terrasse chaude, inaccessible, végétalisée extensive,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</si>
  <si>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hydrofugée; IMPERMÉABILISATION: type monocouche, adhérée, constituée d'une membrane en bitume modifié par élastomère SBS, LBM(SBS)-50/G-FP, totalement adhérée avec un chalumeau;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</si>
  <si>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</si>
  <si>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</si>
  <si>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</si>
  <si>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</si>
  <si>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</si>
  <si>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</si>
  <si>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</si>
  <si>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</si>
  <si>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</si>
  <si>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</si>
  <si>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</si>
  <si>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</si>
  <si>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</si>
  <si>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</si>
  <si>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</si>
  <si>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</si>
  <si>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</si>
  <si>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</si>
  <si>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</si>
  <si>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</si>
  <si>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</si>
  <si>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</si>
  <si>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</si>
  <si>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</si>
  <si>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</si>
  <si>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</si>
  <si>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</si>
  <si>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</si>
  <si>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</si>
  <si>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</si>
  <si>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</si>
  <si>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</si>
  <si>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</si>
  <si>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</si>
  <si>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</si>
  <si>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</si>
  <si>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</si>
  <si>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</si>
  <si>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</si>
  <si>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</si>
  <si>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</si>
  <si>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</si>
  <si>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</si>
  <si>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</si>
  <si>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</si>
  <si>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</si>
  <si>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</si>
  <si>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</si>
  <si>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</si>
  <si>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</si>
  <si>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</si>
  <si>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</si>
  <si>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</si>
  <si>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</si>
  <si>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</si>
  <si>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</si>
  <si>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</si>
  <si>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</si>
  <si>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</si>
  <si>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</si>
  <si>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</si>
  <si>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</si>
  <si>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</si>
  <si>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</si>
  <si>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</si>
  <si>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</si>
  <si>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</si>
  <si>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</si>
  <si>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</si>
  <si>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</si>
  <si>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</si>
  <si>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42,10€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</si>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</sst>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4.01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19.01</v>
      </c>
      <c r="H15" s="17">
        <f ca="1">ROUND(INDIRECT(ADDRESS(ROW()+(0), COLUMN()+(-3), 1))*INDIRECT(ADDRESS(ROW()+(0), COLUMN()+(-1), 1)), 2)</f>
        <v>19.96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10.36</v>
      </c>
      <c r="H16" s="17">
        <f ca="1">ROUND(INDIRECT(ADDRESS(ROW()+(0), COLUMN()+(-3), 1))*INDIRECT(ADDRESS(ROW()+(0), COLUMN()+(-1), 1)), 2)</f>
        <v>11.4</v>
      </c>
    </row>
    <row r="17" spans="1:8" ht="55.50" thickBot="1" customHeight="1">
      <c r="A17" s="14" t="s">
        <v>35</v>
      </c>
      <c r="B17" s="14"/>
      <c r="C17" s="14" t="s">
        <v>36</v>
      </c>
      <c r="D17" s="14"/>
      <c r="E17" s="15">
        <v>1.05</v>
      </c>
      <c r="F17" s="16" t="s">
        <v>37</v>
      </c>
      <c r="G17" s="17">
        <v>0.93</v>
      </c>
      <c r="H17" s="17">
        <f ca="1">ROUND(INDIRECT(ADDRESS(ROW()+(0), COLUMN()+(-3), 1))*INDIRECT(ADDRESS(ROW()+(0), COLUMN()+(-1), 1)), 2)</f>
        <v>0.98</v>
      </c>
    </row>
    <row r="18" spans="1:8" ht="55.50" thickBot="1" customHeight="1">
      <c r="A18" s="14" t="s">
        <v>38</v>
      </c>
      <c r="B18" s="14"/>
      <c r="C18" s="14" t="s">
        <v>39</v>
      </c>
      <c r="D18" s="14"/>
      <c r="E18" s="15">
        <v>1.05</v>
      </c>
      <c r="F18" s="16" t="s">
        <v>40</v>
      </c>
      <c r="G18" s="17">
        <v>9.39</v>
      </c>
      <c r="H18" s="17">
        <f ca="1">ROUND(INDIRECT(ADDRESS(ROW()+(0), COLUMN()+(-3), 1))*INDIRECT(ADDRESS(ROW()+(0), COLUMN()+(-1), 1)), 2)</f>
        <v>9.86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2.56</v>
      </c>
      <c r="H19" s="17">
        <f ca="1">ROUND(INDIRECT(ADDRESS(ROW()+(0), COLUMN()+(-3), 1))*INDIRECT(ADDRESS(ROW()+(0), COLUMN()+(-1), 1)), 2)</f>
        <v>2.69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60</v>
      </c>
      <c r="F20" s="16" t="s">
        <v>46</v>
      </c>
      <c r="G20" s="17">
        <v>0.19</v>
      </c>
      <c r="H20" s="17">
        <f ca="1">ROUND(INDIRECT(ADDRESS(ROW()+(0), COLUMN()+(-3), 1))*INDIRECT(ADDRESS(ROW()+(0), COLUMN()+(-1), 1)), 2)</f>
        <v>11.4</v>
      </c>
    </row>
    <row r="21" spans="1:8" ht="24.00" thickBot="1" customHeight="1">
      <c r="A21" s="14" t="s">
        <v>47</v>
      </c>
      <c r="B21" s="14"/>
      <c r="C21" s="14" t="s">
        <v>48</v>
      </c>
      <c r="D21" s="14"/>
      <c r="E21" s="15">
        <v>50</v>
      </c>
      <c r="F21" s="16" t="s">
        <v>49</v>
      </c>
      <c r="G21" s="17">
        <v>0.26</v>
      </c>
      <c r="H21" s="17">
        <f ca="1">ROUND(INDIRECT(ADDRESS(ROW()+(0), COLUMN()+(-3), 1))*INDIRECT(ADDRESS(ROW()+(0), COLUMN()+(-1), 1)), 2)</f>
        <v>13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0.09</v>
      </c>
      <c r="F22" s="16" t="s">
        <v>52</v>
      </c>
      <c r="G22" s="17">
        <v>29.25</v>
      </c>
      <c r="H22" s="17">
        <f ca="1">ROUND(INDIRECT(ADDRESS(ROW()+(0), COLUMN()+(-3), 1))*INDIRECT(ADDRESS(ROW()+(0), COLUMN()+(-1), 1)), 2)</f>
        <v>2.63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0.29</v>
      </c>
      <c r="F23" s="16" t="s">
        <v>55</v>
      </c>
      <c r="G23" s="17">
        <v>24.51</v>
      </c>
      <c r="H23" s="17">
        <f ca="1">ROUND(INDIRECT(ADDRESS(ROW()+(0), COLUMN()+(-3), 1))*INDIRECT(ADDRESS(ROW()+(0), COLUMN()+(-1), 1)), 2)</f>
        <v>7.11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0.24</v>
      </c>
      <c r="F24" s="16" t="s">
        <v>58</v>
      </c>
      <c r="G24" s="17">
        <v>29.25</v>
      </c>
      <c r="H24" s="17">
        <f ca="1">ROUND(INDIRECT(ADDRESS(ROW()+(0), COLUMN()+(-3), 1))*INDIRECT(ADDRESS(ROW()+(0), COLUMN()+(-1), 1)), 2)</f>
        <v>7.02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0.24</v>
      </c>
      <c r="F25" s="16" t="s">
        <v>61</v>
      </c>
      <c r="G25" s="17">
        <v>26.02</v>
      </c>
      <c r="H25" s="17">
        <f ca="1">ROUND(INDIRECT(ADDRESS(ROW()+(0), COLUMN()+(-3), 1))*INDIRECT(ADDRESS(ROW()+(0), COLUMN()+(-1), 1)), 2)</f>
        <v>6.24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0.05</v>
      </c>
      <c r="F26" s="16" t="s">
        <v>64</v>
      </c>
      <c r="G26" s="17">
        <v>30.2</v>
      </c>
      <c r="H26" s="17">
        <f ca="1">ROUND(INDIRECT(ADDRESS(ROW()+(0), COLUMN()+(-3), 1))*INDIRECT(ADDRESS(ROW()+(0), COLUMN()+(-1), 1)), 2)</f>
        <v>1.51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0.05</v>
      </c>
      <c r="F27" s="16" t="s">
        <v>67</v>
      </c>
      <c r="G27" s="17">
        <v>26.02</v>
      </c>
      <c r="H27" s="17">
        <f ca="1">ROUND(INDIRECT(ADDRESS(ROW()+(0), COLUMN()+(-3), 1))*INDIRECT(ADDRESS(ROW()+(0), COLUMN()+(-1), 1)), 2)</f>
        <v>1.3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0.053</v>
      </c>
      <c r="F28" s="16" t="s">
        <v>70</v>
      </c>
      <c r="G28" s="17">
        <v>29.25</v>
      </c>
      <c r="H28" s="17">
        <f ca="1">ROUND(INDIRECT(ADDRESS(ROW()+(0), COLUMN()+(-3), 1))*INDIRECT(ADDRESS(ROW()+(0), COLUMN()+(-1), 1)), 2)</f>
        <v>1.55</v>
      </c>
    </row>
    <row r="29" spans="1:8" ht="13.50" thickBot="1" customHeight="1">
      <c r="A29" s="14" t="s">
        <v>71</v>
      </c>
      <c r="B29" s="14"/>
      <c r="C29" s="18" t="s">
        <v>72</v>
      </c>
      <c r="D29" s="18"/>
      <c r="E29" s="19">
        <v>0.053</v>
      </c>
      <c r="F29" s="20" t="s">
        <v>73</v>
      </c>
      <c r="G29" s="21">
        <v>24.51</v>
      </c>
      <c r="H29" s="21">
        <f ca="1">ROUND(INDIRECT(ADDRESS(ROW()+(0), COLUMN()+(-3), 1))*INDIRECT(ADDRESS(ROW()+(0), COLUMN()+(-1), 1)), 2)</f>
        <v>1.3</v>
      </c>
    </row>
    <row r="30" spans="1:8" ht="13.50" thickBot="1" customHeight="1">
      <c r="A30" s="18"/>
      <c r="B30" s="18"/>
      <c r="C30" s="5" t="s">
        <v>74</v>
      </c>
      <c r="D30" s="5"/>
      <c r="E30" s="22">
        <v>2</v>
      </c>
      <c r="F30" s="23" t="s">
        <v>75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118.62</v>
      </c>
      <c r="H30" s="24">
        <f ca="1">ROUND(INDIRECT(ADDRESS(ROW()+(0), COLUMN()+(-3), 1))*INDIRECT(ADDRESS(ROW()+(0), COLUMN()+(-1), 1))/100, 2)</f>
        <v>2.37</v>
      </c>
    </row>
    <row r="31" spans="1:8" ht="13.50" thickBot="1" customHeight="1">
      <c r="A31" s="25" t="s">
        <v>76</v>
      </c>
      <c r="B31" s="25"/>
      <c r="C31" s="26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120.99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