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<sst xmlns="http://schemas.openxmlformats.org/spreadsheetml/2006/main" count="30" uniqueCount="30">
  <si>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</si>
  <si>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</si>
  <si>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</si>
  <si>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</si>
  <si>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acoustiques en acier galvanisé avec isolation incorporée, de 80 mm d'épaisseur et 1150 mm de largeur, constitués de côté extérieur en tôle lisse finition prélaqué, RC3 et RUV2, selon NF EN 10169, de 0,6 mm d'épaisseur, âme isolante de laine de roche de densité moyenne 120 kg/m³ et côté intérieur en tôle lisse finition prélaqué, de 0,6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</si>
  <si>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</si>
  <si>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</si>
  <si>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</si>
  <si>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</si>
  <si>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</si>
  <si>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</si>
  <si>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mt12ppa021bo</t>
  </si>
  <si>
    <t xml:space="preserve">Panneau à rainure et languette de sectorisation acoustique en acier galvanisé avec isolation incorporée, de 80 mm d'épaisseur et 1150 mm de largeur, constitué de côté extérieur en tôle lisse finition prélaqué, RC3 et RUV2, selon NF EN 10169, de 0,6 mm d'épaisseur, âme isolante de laine de roche de densité moyenne 120 kg/m³ et côté intérieur en tôle lisse finition prélaqué, de 0,6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</si>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</sst>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1.05</v>
      </c>
      <c r="F9" s="11" t="s">
        <v>13</v>
      </c>
      <c r="G9" s="13">
        <v>53.73</v>
      </c>
      <c r="H9" s="13">
        <f ca="1">ROUND(INDIRECT(ADDRESS(ROW()+(0), COLUMN()+(-3), 1))*INDIRECT(ADDRESS(ROW()+(0), COLUMN()+(-1), 1)), 2)</f>
        <v>56.42</v>
      </c>
    </row>
    <row r="10" spans="1:8" ht="13.50" thickBot="1" customHeight="1">
      <c r="A10" s="14" t="s">
        <v>14</v>
      </c>
      <c r="B10" s="14"/>
      <c r="C10" s="14" t="s">
        <v>15</v>
      </c>
      <c r="D10" s="14"/>
      <c r="E10" s="15">
        <v>0.2</v>
      </c>
      <c r="F10" s="16" t="s">
        <v>16</v>
      </c>
      <c r="G10" s="17">
        <v>9.7</v>
      </c>
      <c r="H10" s="17">
        <f ca="1">ROUND(INDIRECT(ADDRESS(ROW()+(0), COLUMN()+(-3), 1))*INDIRECT(ADDRESS(ROW()+(0), COLUMN()+(-1), 1)), 2)</f>
        <v>1.94</v>
      </c>
    </row>
    <row r="11" spans="1:8" ht="34.50" thickBot="1" customHeight="1">
      <c r="A11" s="14" t="s">
        <v>17</v>
      </c>
      <c r="B11" s="14"/>
      <c r="C11" s="14" t="s">
        <v>18</v>
      </c>
      <c r="D11" s="14"/>
      <c r="E11" s="15">
        <v>0.1</v>
      </c>
      <c r="F11" s="16" t="s">
        <v>19</v>
      </c>
      <c r="G11" s="17">
        <v>4.34</v>
      </c>
      <c r="H11" s="17">
        <f ca="1">ROUND(INDIRECT(ADDRESS(ROW()+(0), COLUMN()+(-3), 1))*INDIRECT(ADDRESS(ROW()+(0), COLUMN()+(-1), 1)), 2)</f>
        <v>0.43</v>
      </c>
    </row>
    <row r="12" spans="1:8" ht="13.50" thickBot="1" customHeight="1">
      <c r="A12" s="14" t="s">
        <v>20</v>
      </c>
      <c r="B12" s="14"/>
      <c r="C12" s="14" t="s">
        <v>21</v>
      </c>
      <c r="D12" s="14"/>
      <c r="E12" s="15">
        <v>0.29</v>
      </c>
      <c r="F12" s="16" t="s">
        <v>22</v>
      </c>
      <c r="G12" s="17">
        <v>30.2</v>
      </c>
      <c r="H12" s="17">
        <f ca="1">ROUND(INDIRECT(ADDRESS(ROW()+(0), COLUMN()+(-3), 1))*INDIRECT(ADDRESS(ROW()+(0), COLUMN()+(-1), 1)), 2)</f>
        <v>8.76</v>
      </c>
    </row>
    <row r="13" spans="1:8" ht="13.50" thickBot="1" customHeight="1">
      <c r="A13" s="14" t="s">
        <v>23</v>
      </c>
      <c r="B13" s="14"/>
      <c r="C13" s="18" t="s">
        <v>24</v>
      </c>
      <c r="D13" s="18"/>
      <c r="E13" s="19">
        <v>0.29</v>
      </c>
      <c r="F13" s="20" t="s">
        <v>25</v>
      </c>
      <c r="G13" s="21">
        <v>26.02</v>
      </c>
      <c r="H13" s="21">
        <f ca="1">ROUND(INDIRECT(ADDRESS(ROW()+(0), COLUMN()+(-3), 1))*INDIRECT(ADDRESS(ROW()+(0), COLUMN()+(-1), 1)), 2)</f>
        <v>7.55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75.1</v>
      </c>
      <c r="H14" s="24">
        <f ca="1">ROUND(INDIRECT(ADDRESS(ROW()+(0), COLUMN()+(-3), 1))*INDIRECT(ADDRESS(ROW()+(0), COLUMN()+(-1), 1))/100, 2)</f>
        <v>1.5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76.6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