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<sst xmlns="http://schemas.openxmlformats.org/spreadsheetml/2006/main" count="33" uniqueCount="33">
  <si>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</si>
  <si>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FIS010</t>
  </si>
  <si>
    <t xml:space="preserve">m²</t>
  </si>
  <si>
    <t xml:space="preserve">Système DITRA-SOUND "SCHLÜTER-SYSTEMS" d'isolation acoustique au bruit de choc sous revêtement de sol en céramique ou en pierre naturelle, avec des complexes multicouches.</t>
  </si>
  <si>
    <r>
      <rPr>
        <sz val="8.25"/>
        <color rgb="FF000000"/>
        <rFont val="Arial"/>
        <family val="2"/>
      </rPr>
      <t xml:space="preserve">Système DITRA-SOUND "SCHLÜTER-SYSTEMS" d'isolation acoustique au bruit de choc, constituée de film de polyéthylène, avec les deux faces revêtues de géotextile non tissé, Schlüter-DITRA-SOUND 355 "SCHLÜTER-SYSTEMS", de 3,5 mm d'épaisseur, fixé au support avec du mortier-colle de prise normale, C1, couleur grise étendu avec une truelle dentée; préparé pour recevoir directement le revêtement de sol en céramique ou en pierre naturelle. Comprend la bande autoadhésive Schlüter-DITRA-SOUND RSK 630, pour la désolidarisation périmétrique aux rencontres avec des éléments verticaux et le ruban adhésif Schlüter-DITRA-SOUND KB 38,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</si>
  <si>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</si>
  <si>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</si>
  <si>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</si>
  <si>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</si>
  <si>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</si>
  <si>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</si>
  <si>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mt09mcr021g</t>
  </si>
  <si>
    <t xml:space="preserve">Mortier-colle de prise normale, C1, selon NF EN 12004, couleur grise.</t>
  </si>
  <si>
    <t xml:space="preserve">kg</t>
  </si>
  <si>
    <t xml:space="preserve">mt16pss010a</t>
  </si>
  <si>
    <t xml:space="preserve">Film de polyéthylène, avec les deux faces revêtues de géotextile non tissé, Schlüter-DITRA-SOUND 355 "SCHLÜTER-SYSTEMS", de 3,5 mm d'épaisseur; fournissant une réduction du niveau global de pression au bruit de choc de 13 dB, selon NF EN ISO 717-2.</t>
  </si>
  <si>
    <t xml:space="preserve">m²</t>
  </si>
  <si>
    <t xml:space="preserve">mt16pss030a</t>
  </si>
  <si>
    <t xml:space="preserve">Ruban autoadhésif, Schlüter-DITRA-SOUND RSK 630 "SCHLÜTER-SYSTEMS", de 30 mm de largeur et 6 mm d'épaisseur, fournie en rouleaux de 10 m de longueur.</t>
  </si>
  <si>
    <t xml:space="preserve">m</t>
  </si>
  <si>
    <t xml:space="preserve">mt16pss020a</t>
  </si>
  <si>
    <t xml:space="preserve">Ruban adhésif, Schlüter-DITRA-SOUND KB 38 "SCHLÜTER-SYSTEMS", de 38 mm de largeur, fournie en rouleaux de 50 m de longueur.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</si>
  <si>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</si>
  <si>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</si>
  <si>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</si>
  <si>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</si>
  <si>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</si>
  <si>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</si>
  <si>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</si>
  <si>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</si>
  <si>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</si>
  <si>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5,27€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</si>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</sst>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1.02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2</v>
      </c>
      <c r="F9" s="11" t="s">
        <v>13</v>
      </c>
      <c r="G9" s="13">
        <v>0.35</v>
      </c>
      <c r="H9" s="13">
        <f ca="1">ROUND(INDIRECT(ADDRESS(ROW()+(0), COLUMN()+(-3), 1))*INDIRECT(ADDRESS(ROW()+(0), COLUMN()+(-1), 1)), 2)</f>
        <v>0.7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31.28</v>
      </c>
      <c r="H10" s="17">
        <f ca="1">ROUND(INDIRECT(ADDRESS(ROW()+(0), COLUMN()+(-3), 1))*INDIRECT(ADDRESS(ROW()+(0), COLUMN()+(-1), 1)), 2)</f>
        <v>32.84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0.1</v>
      </c>
      <c r="F11" s="16" t="s">
        <v>19</v>
      </c>
      <c r="G11" s="17">
        <v>1.53</v>
      </c>
      <c r="H11" s="17">
        <f ca="1">ROUND(INDIRECT(ADDRESS(ROW()+(0), COLUMN()+(-3), 1))*INDIRECT(ADDRESS(ROW()+(0), COLUMN()+(-1), 1)), 2)</f>
        <v>0.15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0.1</v>
      </c>
      <c r="F12" s="16" t="s">
        <v>22</v>
      </c>
      <c r="G12" s="17">
        <v>0.32</v>
      </c>
      <c r="H12" s="17">
        <f ca="1">ROUND(INDIRECT(ADDRESS(ROW()+(0), COLUMN()+(-3), 1))*INDIRECT(ADDRESS(ROW()+(0), COLUMN()+(-1), 1)), 2)</f>
        <v>0.03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0.1</v>
      </c>
      <c r="F13" s="16" t="s">
        <v>25</v>
      </c>
      <c r="G13" s="17">
        <v>30.2</v>
      </c>
      <c r="H13" s="17">
        <f ca="1">ROUND(INDIRECT(ADDRESS(ROW()+(0), COLUMN()+(-3), 1))*INDIRECT(ADDRESS(ROW()+(0), COLUMN()+(-1), 1)), 2)</f>
        <v>3.02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0.1</v>
      </c>
      <c r="F14" s="20" t="s">
        <v>28</v>
      </c>
      <c r="G14" s="21">
        <v>26.02</v>
      </c>
      <c r="H14" s="21">
        <f ca="1">ROUND(INDIRECT(ADDRESS(ROW()+(0), COLUMN()+(-3), 1))*INDIRECT(ADDRESS(ROW()+(0), COLUMN()+(-1), 1)), 2)</f>
        <v>2.6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39.34</v>
      </c>
      <c r="H15" s="24">
        <f ca="1">ROUND(INDIRECT(ADDRESS(ROW()+(0), COLUMN()+(-3), 1))*INDIRECT(ADDRESS(ROW()+(0), COLUMN()+(-1), 1))/100, 2)</f>
        <v>0.79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40.13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