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<sst xmlns="http://schemas.openxmlformats.org/spreadsheetml/2006/main" count="36" uniqueCount="36">
  <si>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</si>
  <si>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FKM020</t>
  </si>
  <si>
    <t xml:space="preserve">U</t>
  </si>
  <si>
    <t xml:space="preserve">Mobilier complet de cuisine avec façade laquée.</t>
  </si>
  <si>
    <r>
      <rPr>
        <sz val="8.25"/>
        <color rgb="FF000000"/>
        <rFont val="Arial"/>
        <family val="2"/>
      </rPr>
      <t xml:space="preserve">Mobilier complet de cuisine composé de 3,5 m de meubles bas avec socle inférieur et 3,5 m de meubles hauts, réalisé avec des façades de cuisine revêtues sur ses faces et ses bords avec plusieurs couches de laque de polyuréthane de couleur jaune, avec finition brillante et noyau de panneau de fibres fabriqué à sec type MDF, pour usage en milieu sec, de 19 mm d'épaisseur;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</si>
  <si>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</si>
  <si>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</si>
  <si>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</si>
  <si>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</si>
  <si>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</si>
  <si>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</si>
  <si>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</si>
  <si>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</si>
  <si>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</si>
  <si>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</si>
  <si>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</si>
  <si>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</si>
  <si>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mt32mul120aa</t>
  </si>
  <si>
    <t xml:space="preserve">Façade laquée pour meubles bas de cuisine, composée d'un noyau de panneau de fibres fabriqué à sec type MDF, pour usage en milieu sec, selon NF EN 622-5, de 19 mm d'épaisseur, revêtue sur ses faces et ses bords avec plusieurs couches de laque de polyuréthane de couleur jaune, avec finition brillante. Comprend les poignées, les boutons, les systèmes à ouverture automatique, et les autres ferrures de la série basique.</t>
  </si>
  <si>
    <t xml:space="preserve">m</t>
  </si>
  <si>
    <t xml:space="preserve">mt32mul110aa</t>
  </si>
  <si>
    <t xml:space="preserve">Façade laquée pour meubles hauts de cuisine, composée d'un noyau de panneau de fibres fabriqué à sec type MDF, pour usage en milieu sec, selon NF EN 622-5, de 19 mm d'épaisseur, revêtue sur ses faces et ses bords avec plusieurs couches de laque de polyuréthane de couleur jaune, avec finition brillante. Comprend les poignées, les boutons, les systèmes à ouverture automatique, et les autres ferrures de la série basique.</t>
  </si>
  <si>
    <t xml:space="preserve">m</t>
  </si>
  <si>
    <t xml:space="preserve">mt32mul121aa</t>
  </si>
  <si>
    <t xml:space="preserve">Plinthe laquée pour meubles bas de cuisine, composée d'un noyau de panneau de fibres fabriqué à sec type MDF, pour usage en milieu sec, selon NF EN 622-5, de 19 mm d'épaisseur, revêtue sur ses faces et ses bords avec plusieurs couches de laque de polyuréthane de couleur jaune, avec finition brillante.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</si>
  <si>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</si>
  <si>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</si>
  <si>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</si>
  <si>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</si>
  <si>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</si>
  <si>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</si>
  <si>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</si>
  <si>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</si>
  <si>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</si>
  <si>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2.630,08€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</si>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</sst>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82.18</v>
      </c>
      <c r="H9" s="13">
        <f ca="1">ROUND(INDIRECT(ADDRESS(ROW()+(0), COLUMN()+(-3), 1))*INDIRECT(ADDRESS(ROW()+(0), COLUMN()+(-1), 1)), 2)</f>
        <v>287.63</v>
      </c>
    </row>
    <row r="10" spans="1:8" ht="76.50" thickBot="1" customHeight="1">
      <c r="A10" s="14" t="s">
        <v>14</v>
      </c>
      <c r="B10" s="14"/>
      <c r="C10" s="14"/>
      <c r="D10" s="14" t="s">
        <v>15</v>
      </c>
      <c r="E10" s="15">
        <v>3.5</v>
      </c>
      <c r="F10" s="16" t="s">
        <v>16</v>
      </c>
      <c r="G10" s="17">
        <v>83.22</v>
      </c>
      <c r="H10" s="17">
        <f ca="1">ROUND(INDIRECT(ADDRESS(ROW()+(0), COLUMN()+(-3), 1))*INDIRECT(ADDRESS(ROW()+(0), COLUMN()+(-1), 1)), 2)</f>
        <v>291.27</v>
      </c>
    </row>
    <row r="11" spans="1:8" ht="55.50" thickBot="1" customHeight="1">
      <c r="A11" s="14" t="s">
        <v>17</v>
      </c>
      <c r="B11" s="14"/>
      <c r="C11" s="14"/>
      <c r="D11" s="14" t="s">
        <v>18</v>
      </c>
      <c r="E11" s="15">
        <v>3.5</v>
      </c>
      <c r="F11" s="16" t="s">
        <v>19</v>
      </c>
      <c r="G11" s="17">
        <v>429</v>
      </c>
      <c r="H11" s="17">
        <f ca="1">ROUND(INDIRECT(ADDRESS(ROW()+(0), COLUMN()+(-3), 1))*INDIRECT(ADDRESS(ROW()+(0), COLUMN()+(-1), 1)), 2)</f>
        <v>1501.5</v>
      </c>
    </row>
    <row r="12" spans="1:8" ht="55.50" thickBot="1" customHeight="1">
      <c r="A12" s="14" t="s">
        <v>20</v>
      </c>
      <c r="B12" s="14"/>
      <c r="C12" s="14"/>
      <c r="D12" s="14" t="s">
        <v>21</v>
      </c>
      <c r="E12" s="15">
        <v>3.5</v>
      </c>
      <c r="F12" s="16" t="s">
        <v>22</v>
      </c>
      <c r="G12" s="17">
        <v>357.5</v>
      </c>
      <c r="H12" s="17">
        <f ca="1">ROUND(INDIRECT(ADDRESS(ROW()+(0), COLUMN()+(-3), 1))*INDIRECT(ADDRESS(ROW()+(0), COLUMN()+(-1), 1)), 2)</f>
        <v>1251.25</v>
      </c>
    </row>
    <row r="13" spans="1:8" ht="45.00" thickBot="1" customHeight="1">
      <c r="A13" s="14" t="s">
        <v>23</v>
      </c>
      <c r="B13" s="14"/>
      <c r="C13" s="14"/>
      <c r="D13" s="14" t="s">
        <v>24</v>
      </c>
      <c r="E13" s="15">
        <v>3.5</v>
      </c>
      <c r="F13" s="16" t="s">
        <v>25</v>
      </c>
      <c r="G13" s="17">
        <v>100.1</v>
      </c>
      <c r="H13" s="17">
        <f ca="1">ROUND(INDIRECT(ADDRESS(ROW()+(0), COLUMN()+(-3), 1))*INDIRECT(ADDRESS(ROW()+(0), COLUMN()+(-1), 1)), 2)</f>
        <v>350.35</v>
      </c>
    </row>
    <row r="14" spans="1:8" ht="13.50" thickBot="1" customHeight="1">
      <c r="A14" s="14" t="s">
        <v>26</v>
      </c>
      <c r="B14" s="14"/>
      <c r="C14" s="14"/>
      <c r="D14" s="14" t="s">
        <v>27</v>
      </c>
      <c r="E14" s="15">
        <v>6.195</v>
      </c>
      <c r="F14" s="16" t="s">
        <v>28</v>
      </c>
      <c r="G14" s="17">
        <v>29.77</v>
      </c>
      <c r="H14" s="17">
        <f ca="1">ROUND(INDIRECT(ADDRESS(ROW()+(0), COLUMN()+(-3), 1))*INDIRECT(ADDRESS(ROW()+(0), COLUMN()+(-1), 1)), 2)</f>
        <v>184.43</v>
      </c>
    </row>
    <row r="15" spans="1:8" ht="13.50" thickBot="1" customHeight="1">
      <c r="A15" s="14" t="s">
        <v>29</v>
      </c>
      <c r="B15" s="14"/>
      <c r="C15" s="14"/>
      <c r="D15" s="18" t="s">
        <v>30</v>
      </c>
      <c r="E15" s="19">
        <v>6.195</v>
      </c>
      <c r="F15" s="20" t="s">
        <v>31</v>
      </c>
      <c r="G15" s="21">
        <v>26.23</v>
      </c>
      <c r="H15" s="21">
        <f ca="1">ROUND(INDIRECT(ADDRESS(ROW()+(0), COLUMN()+(-3), 1))*INDIRECT(ADDRESS(ROW()+(0), COLUMN()+(-1), 1)), 2)</f>
        <v>162.49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4028.92</v>
      </c>
      <c r="H16" s="24">
        <f ca="1">ROUND(INDIRECT(ADDRESS(ROW()+(0), COLUMN()+(-3), 1))*INDIRECT(ADDRESS(ROW()+(0), COLUMN()+(-1), 1))/100, 2)</f>
        <v>80.58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4109.5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