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<sst xmlns="http://schemas.openxmlformats.org/spreadsheetml/2006/main" count="45" uniqueCount="45">
  <si>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</si>
  <si>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FLE080</t>
  </si>
  <si>
    <t xml:space="preserve">m²</t>
  </si>
  <si>
    <t xml:space="preserve">Plafond suspendu démontable antibactérien et antifongique, en plaques de plâtre. Système "PLACO".</t>
  </si>
  <si>
    <r>
      <rPr>
        <sz val="8.25"/>
        <color rgb="FF000000"/>
        <rFont val="Arial"/>
        <family val="2"/>
      </rPr>
      <t xml:space="preserve">Faux plafond démontable, décoratif, situé à une hauteur inférieure à 4 m. Système "PLACO", constitué de: OSSATURE: ossature apparente, en acier galvanisé, couleur blanche, avec semelle de 15 mm de largeur, comprenant profilés primaires en acier galvanisé PSTL 1 "PLACO", de 3600 mm de longueur et 15x38 mm de section, profilés secondaires en acier galvanisé PSTL 3 "PLACO", de 1200 mm de longueur et 15x38 mm de section et profilés secondaires en acier galvanisé PSTL 3 "PLACO", de 600 mm de longueur et 15x38 mm de section, suspendus du plancher ou de l'élément porteur avec des tiges et des crochets; PLAQUES: plaques de plâtre, gamme Gyprex modèle Asepta "PLACO", de 600x600 mm et 8 mm d'épaisseur, à surface lisse, revêtues sur une face avec une couche de vinyle avec un agent biocide, contre les bactéries et les champignons. Comprend les cornières PSTL 54 "PLACO",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</si>
  <si>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</si>
  <si>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</si>
  <si>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</si>
  <si>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</si>
  <si>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</si>
  <si>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</si>
  <si>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mt12qlp170</t>
  </si>
  <si>
    <t xml:space="preserve">Cornière en acier galvanisé, PSTL 54 "PLACO", couleur blanche, fabriquée par laminage à froid, de 3050 mm de longueur, 24x38 mm de section et 0,5 mm d'épaisseur, pour la réalisation de faux plafonds démontables,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</si>
  <si>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</si>
  <si>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</si>
  <si>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</si>
  <si>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</si>
  <si>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</si>
  <si>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</si>
  <si>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</si>
  <si>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mt12qle190</t>
  </si>
  <si>
    <t xml:space="preserve">Équerre coulissante de suspente PSTL 5 "PLACO".</t>
  </si>
  <si>
    <t xml:space="preserve">U</t>
  </si>
  <si>
    <t xml:space="preserve">mt12qlp180g</t>
  </si>
  <si>
    <t xml:space="preserve">Profilé primaire en acier galvanisé PSTL 1 "PLACO", couleur blanche, fabriqué par laminage à froid, de 3600 mm de longueur, 15x38 mm de section, pour la réalisation de faux plafonds démontables, selon NF EN 13964.</t>
  </si>
  <si>
    <t xml:space="preserve">m</t>
  </si>
  <si>
    <t xml:space="preserve">mt12qlp180A</t>
  </si>
  <si>
    <t xml:space="preserve">Profilé secondaire en acier galvanisé PSTL 3 "PLACO", couleur blanche, fabriqué par laminage à froid, de 1200 mm de longueur, 15x38 mm de section, pour la réalisation de faux plafonds démontables, selon NF EN 13964.</t>
  </si>
  <si>
    <t xml:space="preserve">m</t>
  </si>
  <si>
    <t xml:space="preserve">mt12qlp180J</t>
  </si>
  <si>
    <t xml:space="preserve">Profilé secondaire en acier galvanisé PSTL 3 "PLACO", couleur blanche, fabriqué par laminage à froid, de 600 mm de longueur, 15x38 mm de section, pour la réalisation de faux plafonds démontables, selon NF EN 13964.</t>
  </si>
  <si>
    <t xml:space="preserve">m</t>
  </si>
  <si>
    <t xml:space="preserve">mt12qlk035aac</t>
  </si>
  <si>
    <t xml:space="preserve">Plaque de plâtre, gamme Gyprex modèle Asepta "PLACO", de 600x600 mm et 8 mm d'épaisseur, à surface lisse, revêtue sur une face avec une couche de vinyle avec un agent biocide, contre les bactéries et les champignons, à placer sur ossature apparente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</si>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</sst>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0.5</v>
      </c>
      <c r="E9" s="11" t="s">
        <v>13</v>
      </c>
      <c r="F9" s="13">
        <v>0.97</v>
      </c>
      <c r="G9" s="13">
        <f ca="1">ROUND(INDIRECT(ADDRESS(ROW()+(0), COLUMN()+(-3), 1))*INDIRECT(ADDRESS(ROW()+(0), COLUMN()+(-1), 1)), 2)</f>
        <v>0.49</v>
      </c>
    </row>
    <row r="10" spans="1:7" ht="13.50" thickBot="1" customHeight="1">
      <c r="A10" s="14" t="s">
        <v>14</v>
      </c>
      <c r="B10" s="14"/>
      <c r="C10" s="14" t="s">
        <v>15</v>
      </c>
      <c r="D10" s="15">
        <v>0.83</v>
      </c>
      <c r="E10" s="16" t="s">
        <v>16</v>
      </c>
      <c r="F10" s="17">
        <v>0.37</v>
      </c>
      <c r="G10" s="17">
        <f ca="1">ROUND(INDIRECT(ADDRESS(ROW()+(0), COLUMN()+(-3), 1))*INDIRECT(ADDRESS(ROW()+(0), COLUMN()+(-1), 1)), 2)</f>
        <v>0.31</v>
      </c>
    </row>
    <row r="11" spans="1:7" ht="13.50" thickBot="1" customHeight="1">
      <c r="A11" s="14" t="s">
        <v>17</v>
      </c>
      <c r="B11" s="14"/>
      <c r="C11" s="14" t="s">
        <v>18</v>
      </c>
      <c r="D11" s="15">
        <v>0.83</v>
      </c>
      <c r="E11" s="16" t="s">
        <v>19</v>
      </c>
      <c r="F11" s="17">
        <v>0.06</v>
      </c>
      <c r="G11" s="17">
        <f ca="1">ROUND(INDIRECT(ADDRESS(ROW()+(0), COLUMN()+(-3), 1))*INDIRECT(ADDRESS(ROW()+(0), COLUMN()+(-1), 1)), 2)</f>
        <v>0.05</v>
      </c>
    </row>
    <row r="12" spans="1:7" ht="13.50" thickBot="1" customHeight="1">
      <c r="A12" s="14" t="s">
        <v>20</v>
      </c>
      <c r="B12" s="14"/>
      <c r="C12" s="14" t="s">
        <v>21</v>
      </c>
      <c r="D12" s="15">
        <v>0.83</v>
      </c>
      <c r="E12" s="16" t="s">
        <v>22</v>
      </c>
      <c r="F12" s="17">
        <v>1.17</v>
      </c>
      <c r="G12" s="17">
        <f ca="1">ROUND(INDIRECT(ADDRESS(ROW()+(0), COLUMN()+(-3), 1))*INDIRECT(ADDRESS(ROW()+(0), COLUMN()+(-1), 1)), 2)</f>
        <v>0.97</v>
      </c>
    </row>
    <row r="13" spans="1:7" ht="34.50" thickBot="1" customHeight="1">
      <c r="A13" s="14" t="s">
        <v>23</v>
      </c>
      <c r="B13" s="14"/>
      <c r="C13" s="14" t="s">
        <v>24</v>
      </c>
      <c r="D13" s="15">
        <v>0.83</v>
      </c>
      <c r="E13" s="16" t="s">
        <v>25</v>
      </c>
      <c r="F13" s="17">
        <v>1.98</v>
      </c>
      <c r="G13" s="17">
        <f ca="1">ROUND(INDIRECT(ADDRESS(ROW()+(0), COLUMN()+(-3), 1))*INDIRECT(ADDRESS(ROW()+(0), COLUMN()+(-1), 1)), 2)</f>
        <v>1.64</v>
      </c>
    </row>
    <row r="14" spans="1:7" ht="34.50" thickBot="1" customHeight="1">
      <c r="A14" s="14" t="s">
        <v>26</v>
      </c>
      <c r="B14" s="14"/>
      <c r="C14" s="14" t="s">
        <v>27</v>
      </c>
      <c r="D14" s="15">
        <v>1.66</v>
      </c>
      <c r="E14" s="16" t="s">
        <v>28</v>
      </c>
      <c r="F14" s="17">
        <v>2.6</v>
      </c>
      <c r="G14" s="17">
        <f ca="1">ROUND(INDIRECT(ADDRESS(ROW()+(0), COLUMN()+(-3), 1))*INDIRECT(ADDRESS(ROW()+(0), COLUMN()+(-1), 1)), 2)</f>
        <v>4.32</v>
      </c>
    </row>
    <row r="15" spans="1:7" ht="34.50" thickBot="1" customHeight="1">
      <c r="A15" s="14" t="s">
        <v>29</v>
      </c>
      <c r="B15" s="14"/>
      <c r="C15" s="14" t="s">
        <v>30</v>
      </c>
      <c r="D15" s="15">
        <v>0.83</v>
      </c>
      <c r="E15" s="16" t="s">
        <v>31</v>
      </c>
      <c r="F15" s="17">
        <v>2.06</v>
      </c>
      <c r="G15" s="17">
        <f ca="1">ROUND(INDIRECT(ADDRESS(ROW()+(0), COLUMN()+(-3), 1))*INDIRECT(ADDRESS(ROW()+(0), COLUMN()+(-1), 1)), 2)</f>
        <v>1.71</v>
      </c>
    </row>
    <row r="16" spans="1:7" ht="45.00" thickBot="1" customHeight="1">
      <c r="A16" s="14" t="s">
        <v>32</v>
      </c>
      <c r="B16" s="14"/>
      <c r="C16" s="14" t="s">
        <v>33</v>
      </c>
      <c r="D16" s="15">
        <v>1.02</v>
      </c>
      <c r="E16" s="16" t="s">
        <v>34</v>
      </c>
      <c r="F16" s="17">
        <v>12.44</v>
      </c>
      <c r="G16" s="17">
        <f ca="1">ROUND(INDIRECT(ADDRESS(ROW()+(0), COLUMN()+(-3), 1))*INDIRECT(ADDRESS(ROW()+(0), COLUMN()+(-1), 1)), 2)</f>
        <v>12.69</v>
      </c>
    </row>
    <row r="17" spans="1:7" ht="13.50" thickBot="1" customHeight="1">
      <c r="A17" s="14" t="s">
        <v>35</v>
      </c>
      <c r="B17" s="14"/>
      <c r="C17" s="14" t="s">
        <v>36</v>
      </c>
      <c r="D17" s="15">
        <v>0.23</v>
      </c>
      <c r="E17" s="16" t="s">
        <v>37</v>
      </c>
      <c r="F17" s="17">
        <v>30.2</v>
      </c>
      <c r="G17" s="17">
        <f ca="1">ROUND(INDIRECT(ADDRESS(ROW()+(0), COLUMN()+(-3), 1))*INDIRECT(ADDRESS(ROW()+(0), COLUMN()+(-1), 1)), 2)</f>
        <v>6.95</v>
      </c>
    </row>
    <row r="18" spans="1:7" ht="13.50" thickBot="1" customHeight="1">
      <c r="A18" s="14" t="s">
        <v>38</v>
      </c>
      <c r="B18" s="14"/>
      <c r="C18" s="18" t="s">
        <v>39</v>
      </c>
      <c r="D18" s="19">
        <v>0.23</v>
      </c>
      <c r="E18" s="20" t="s">
        <v>40</v>
      </c>
      <c r="F18" s="21">
        <v>26.02</v>
      </c>
      <c r="G18" s="21">
        <f ca="1">ROUND(INDIRECT(ADDRESS(ROW()+(0), COLUMN()+(-3), 1))*INDIRECT(ADDRESS(ROW()+(0), COLUMN()+(-1), 1)), 2)</f>
        <v>5.98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35.11</v>
      </c>
      <c r="G19" s="24">
        <f ca="1">ROUND(INDIRECT(ADDRESS(ROW()+(0), COLUMN()+(-3), 1))*INDIRECT(ADDRESS(ROW()+(0), COLUMN()+(-1), 1))/100, 2)</f>
        <v>0.7</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35.81</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