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<sst xmlns="http://schemas.openxmlformats.org/spreadsheetml/2006/main" count="27" uniqueCount="27">
  <si>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</si>
  <si>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FLO010</t>
  </si>
  <si>
    <t xml:space="preserve">m²</t>
  </si>
  <si>
    <t xml:space="preserve">Faux plafond continu de panneaux en bois, à hautes performances acoustiques.</t>
  </si>
  <si>
    <r>
      <rPr>
        <sz val="8.25"/>
        <color rgb="FF000000"/>
        <rFont val="Arial"/>
        <family val="2"/>
      </rPr>
      <t xml:space="preserve">Faux plafond continu suspendu, situé à une hauteur inférieure à 4 m, constitué de: OSSATURE: ossature métallique cachée, avec profilés en T; PANNEAUX: panneaux en bois, de 1250x300 mm, constitués de côté supérieur de panneau en fibres de bois et résines synthétiques de densité moyenne (MDF), Euroclasse D-s2, d0 de réaction au feu, de 16 mm d'épaisseur, et côté inférieur de planche en bois massif, de 16 mm d'épaisseur, à surface lisse, finition vernie.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</si>
  <si>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</si>
  <si>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</si>
  <si>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</si>
  <si>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</si>
  <si>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</si>
  <si>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</si>
  <si>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mt12fpm010d</t>
  </si>
  <si>
    <t xml:space="preserve">Panneau en bois, de 1250x300 mm, constitué de côté supérieur de panneau en fibres de bois et résines synthétiques de densité moyenne (MDF), Euroclasse D-s2, d0 de réaction au feu selon NF EN 13501-1, de 16 mm d'épaisseur, et côté inférieur de planche en bois massif, de 16 mm d'épaisseur, à surface lisse, finition vernie, avec usinage des bords et un voile noir phono-absorbant au verso.</t>
  </si>
  <si>
    <t xml:space="preserve">m²</t>
  </si>
  <si>
    <t xml:space="preserve">mt12fpm020a</t>
  </si>
  <si>
    <t xml:space="preserve">Structure support pour faux plafonds continus de panneaux en bois, à ossature métallique cachée, avec profilés en T, tiges pour la fixation au plancher ou à l'élément porteur, cornières, fixations pour l'ancrage des profilés et accessoires de montage.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</si>
  <si>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</si>
  <si>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</si>
  <si>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</si>
  <si>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</si>
  <si>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</si>
  <si>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</si>
  <si>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</si>
  <si>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</si>
  <si>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</si>
  <si>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17,83€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</si>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</sst>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65</v>
      </c>
      <c r="H9" s="13">
        <f ca="1">ROUND(INDIRECT(ADDRESS(ROW()+(0), COLUMN()+(-3), 1))*INDIRECT(ADDRESS(ROW()+(0), COLUMN()+(-1), 1)), 2)</f>
        <v>68.25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2.85</v>
      </c>
      <c r="H10" s="17">
        <f ca="1">ROUND(INDIRECT(ADDRESS(ROW()+(0), COLUMN()+(-3), 1))*INDIRECT(ADDRESS(ROW()+(0), COLUMN()+(-1), 1)), 2)</f>
        <v>2.85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9.06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7.81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87.97</v>
      </c>
      <c r="H13" s="24">
        <f ca="1">ROUND(INDIRECT(ADDRESS(ROW()+(0), COLUMN()+(-3), 1))*INDIRECT(ADDRESS(ROW()+(0), COLUMN()+(-1), 1))/100, 2)</f>
        <v>1.76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89.73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