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<sst xmlns="http://schemas.openxmlformats.org/spreadsheetml/2006/main" count="33" uniqueCount="33">
  <si>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</si>
  <si>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FME020</t>
  </si>
  <si>
    <t xml:space="preserve">m²</t>
  </si>
  <si>
    <t xml:space="preserve">Bardage métallique avec tôles d'aluminium.</t>
  </si>
  <si>
    <r>
      <rPr>
        <sz val="8.25"/>
        <color rgb="FF000000"/>
        <rFont val="Arial"/>
        <family val="2"/>
      </rPr>
      <t xml:space="preserve">Bardage métallique avec tôle d'aluminium laqué imitation bois, de 1 mm d'épaisseur, Mise en place: avec vis en acier galvanisé sur sous-structure support constituée de profilés oméga en acier galvanisé, de 85 mm de largeur, avec une séparation de 600 mm. Comprend les ancrages mécaniques pour la fixation de l'ossature de soutien.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</si>
  <si>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</si>
  <si>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</si>
  <si>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</si>
  <si>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</si>
  <si>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</si>
  <si>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</si>
  <si>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</si>
  <si>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oméga en acier galvanisé, de 85 mm de largeur.</t>
  </si>
  <si>
    <t xml:space="preserve">m</t>
  </si>
  <si>
    <t xml:space="preserve">mt26aaa033a</t>
  </si>
  <si>
    <t xml:space="preserve">Ancrage mécanique avec cheville en nylon et vis en acier galvanisé, à tête fraisée.</t>
  </si>
  <si>
    <t xml:space="preserve">U</t>
  </si>
  <si>
    <t xml:space="preserve">mt29pme020M</t>
  </si>
  <si>
    <t xml:space="preserve">Tôle d'aluminium laqué imitation bois, de 1 mm d'épaisseur,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</si>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</sst>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1.99</v>
      </c>
      <c r="H9" s="13">
        <f ca="1">ROUND(INDIRECT(ADDRESS(ROW()+(0), COLUMN()+(-3), 1))*INDIRECT(ADDRESS(ROW()+(0), COLUMN()+(-1), 1)), 2)</f>
        <v>3.3</v>
      </c>
    </row>
    <row r="10" spans="1:8" ht="13.50" thickBot="1" customHeight="1">
      <c r="A10" s="14" t="s">
        <v>14</v>
      </c>
      <c r="B10" s="14"/>
      <c r="C10" s="14" t="s">
        <v>15</v>
      </c>
      <c r="D10" s="14"/>
      <c r="E10" s="15">
        <v>12</v>
      </c>
      <c r="F10" s="16" t="s">
        <v>16</v>
      </c>
      <c r="G10" s="17">
        <v>0.29</v>
      </c>
      <c r="H10" s="17">
        <f ca="1">ROUND(INDIRECT(ADDRESS(ROW()+(0), COLUMN()+(-3), 1))*INDIRECT(ADDRESS(ROW()+(0), COLUMN()+(-1), 1)), 2)</f>
        <v>3.48</v>
      </c>
    </row>
    <row r="11" spans="1:8" ht="24.00" thickBot="1" customHeight="1">
      <c r="A11" s="14" t="s">
        <v>17</v>
      </c>
      <c r="B11" s="14"/>
      <c r="C11" s="14" t="s">
        <v>18</v>
      </c>
      <c r="D11" s="14"/>
      <c r="E11" s="15">
        <v>1.05</v>
      </c>
      <c r="F11" s="16" t="s">
        <v>19</v>
      </c>
      <c r="G11" s="17">
        <v>55.68</v>
      </c>
      <c r="H11" s="17">
        <f ca="1">ROUND(INDIRECT(ADDRESS(ROW()+(0), COLUMN()+(-3), 1))*INDIRECT(ADDRESS(ROW()+(0), COLUMN()+(-1), 1)), 2)</f>
        <v>58.46</v>
      </c>
    </row>
    <row r="12" spans="1:8" ht="13.50" thickBot="1" customHeight="1">
      <c r="A12" s="14" t="s">
        <v>20</v>
      </c>
      <c r="B12" s="14"/>
      <c r="C12" s="14" t="s">
        <v>21</v>
      </c>
      <c r="D12" s="14"/>
      <c r="E12" s="15">
        <v>9.33</v>
      </c>
      <c r="F12" s="16" t="s">
        <v>22</v>
      </c>
      <c r="G12" s="17">
        <v>0.32</v>
      </c>
      <c r="H12" s="17">
        <f ca="1">ROUND(INDIRECT(ADDRESS(ROW()+(0), COLUMN()+(-3), 1))*INDIRECT(ADDRESS(ROW()+(0), COLUMN()+(-1), 1)), 2)</f>
        <v>2.99</v>
      </c>
    </row>
    <row r="13" spans="1:8" ht="13.50" thickBot="1" customHeight="1">
      <c r="A13" s="14" t="s">
        <v>23</v>
      </c>
      <c r="B13" s="14"/>
      <c r="C13" s="14" t="s">
        <v>24</v>
      </c>
      <c r="D13" s="14"/>
      <c r="E13" s="15">
        <v>0.27</v>
      </c>
      <c r="F13" s="16" t="s">
        <v>25</v>
      </c>
      <c r="G13" s="17">
        <v>29.71</v>
      </c>
      <c r="H13" s="17">
        <f ca="1">ROUND(INDIRECT(ADDRESS(ROW()+(0), COLUMN()+(-3), 1))*INDIRECT(ADDRESS(ROW()+(0), COLUMN()+(-1), 1)), 2)</f>
        <v>8.02</v>
      </c>
    </row>
    <row r="14" spans="1:8" ht="13.50" thickBot="1" customHeight="1">
      <c r="A14" s="14" t="s">
        <v>26</v>
      </c>
      <c r="B14" s="14"/>
      <c r="C14" s="18" t="s">
        <v>27</v>
      </c>
      <c r="D14" s="18"/>
      <c r="E14" s="19">
        <v>0.27</v>
      </c>
      <c r="F14" s="20" t="s">
        <v>28</v>
      </c>
      <c r="G14" s="21">
        <v>26.1</v>
      </c>
      <c r="H14" s="21">
        <f ca="1">ROUND(INDIRECT(ADDRESS(ROW()+(0), COLUMN()+(-3), 1))*INDIRECT(ADDRESS(ROW()+(0), COLUMN()+(-1), 1)), 2)</f>
        <v>7.05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83.3</v>
      </c>
      <c r="H15" s="24">
        <f ca="1">ROUND(INDIRECT(ADDRESS(ROW()+(0), COLUMN()+(-3), 1))*INDIRECT(ADDRESS(ROW()+(0), COLUMN()+(-1), 1))/100, 2)</f>
        <v>1.67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84.97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