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<sst xmlns="http://schemas.openxmlformats.org/spreadsheetml/2006/main" count="27" uniqueCount="27">
  <si>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</si>
  <si>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FSG070</t>
  </si>
  <si>
    <t xml:space="preserve">m</t>
  </si>
  <si>
    <t xml:space="preserve">Plinthes en mosaïque hydraulique. Pose en couche mince.</t>
  </si>
  <si>
    <r>
      <rPr>
        <sz val="8.25"/>
        <color rgb="FF000000"/>
        <rFont val="Arial"/>
        <family val="2"/>
      </rPr>
      <t xml:space="preserve">Plinthe de mosaïque hydraulique, avec des pièces de 20x7 cm, unicolore, couleur à choisir, gamme basique. POSE: en couche mince et via double encollage avec du mortier-colle de prise normale, C1 sans aucune caractéristique supplémentaire. JOINTOIEMENT: avec du mortier de joints cémenteux type L, couleur blanche, pour joints de jusqu'à 3 mm.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</si>
  <si>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</si>
  <si>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</si>
  <si>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</si>
  <si>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</si>
  <si>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</si>
  <si>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</si>
  <si>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mt18bhi025a</t>
  </si>
  <si>
    <t xml:space="preserve">Plinthe de mosaïque hydraulique, avec des pièces de 20x7 cm, unicolore, couleur à choisir, gamme basique.</t>
  </si>
  <si>
    <t xml:space="preserve">m</t>
  </si>
  <si>
    <t xml:space="preserve">mt09mcr021g</t>
  </si>
  <si>
    <t xml:space="preserve">Mortier-colle de prise normale, C1, selon NF EN 12004, couleur grise.</t>
  </si>
  <si>
    <t xml:space="preserve">kg</t>
  </si>
  <si>
    <t xml:space="preserve">mt09mcp020bE</t>
  </si>
  <si>
    <t xml:space="preserve">Mortier de joints cémenteux, type L, couleur blanche, pour joints de jusqu'à 3 mm, à base de ciment blanc à haute résistance et additifs spéciaux, pour jointoiement de pièces céramiques avec degré d'absorption moyen/élevé.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</si>
  <si>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</si>
  <si>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</si>
  <si>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</si>
  <si>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</si>
  <si>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</si>
  <si>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</si>
  <si>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2,34€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</si>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</sst>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14.36</v>
      </c>
      <c r="G9" s="13">
        <f ca="1">ROUND(INDIRECT(ADDRESS(ROW()+(0), COLUMN()+(-3), 1))*INDIRECT(ADDRESS(ROW()+(0), COLUMN()+(-1), 1)), 2)</f>
        <v>15.08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0.015</v>
      </c>
      <c r="E10" s="16" t="s">
        <v>16</v>
      </c>
      <c r="F10" s="17">
        <v>0.35</v>
      </c>
      <c r="G10" s="17">
        <f ca="1">ROUND(INDIRECT(ADDRESS(ROW()+(0), COLUMN()+(-3), 1))*INDIRECT(ADDRESS(ROW()+(0), COLUMN()+(-1), 1)), 2)</f>
        <v>0.01</v>
      </c>
    </row>
    <row r="11" spans="1:7" ht="34.50" thickBot="1" customHeight="1">
      <c r="A11" s="14" t="s">
        <v>17</v>
      </c>
      <c r="B11" s="14"/>
      <c r="C11" s="14" t="s">
        <v>18</v>
      </c>
      <c r="D11" s="15">
        <v>0.09</v>
      </c>
      <c r="E11" s="16" t="s">
        <v>19</v>
      </c>
      <c r="F11" s="17">
        <v>1.62</v>
      </c>
      <c r="G11" s="17">
        <f ca="1">ROUND(INDIRECT(ADDRESS(ROW()+(0), COLUMN()+(-3), 1))*INDIRECT(ADDRESS(ROW()+(0), COLUMN()+(-1), 1)), 2)</f>
        <v>0.15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0.192</v>
      </c>
      <c r="E12" s="20" t="s">
        <v>22</v>
      </c>
      <c r="F12" s="21">
        <v>29.25</v>
      </c>
      <c r="G12" s="21">
        <f ca="1">ROUND(INDIRECT(ADDRESS(ROW()+(0), COLUMN()+(-3), 1))*INDIRECT(ADDRESS(ROW()+(0), COLUMN()+(-1), 1)), 2)</f>
        <v>5.62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20.86</v>
      </c>
      <c r="G13" s="24">
        <f ca="1">ROUND(INDIRECT(ADDRESS(ROW()+(0), COLUMN()+(-3), 1))*INDIRECT(ADDRESS(ROW()+(0), COLUMN()+(-1), 1))/100, 2)</f>
        <v>0.42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21.28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