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<sst xmlns="http://schemas.openxmlformats.org/spreadsheetml/2006/main" count="24" uniqueCount="24">
  <si>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</si>
  <si>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FST020</t>
  </si>
  <si>
    <t xml:space="preserve">m</t>
  </si>
  <si>
    <t xml:space="preserve">Plinthe en PVC pour revêtement de sol textile.</t>
  </si>
  <si>
    <r>
      <rPr>
        <sz val="8.25"/>
        <color rgb="FF000000"/>
        <rFont val="Arial"/>
        <family val="2"/>
      </rPr>
      <t xml:space="preserve">Plinthe en PVC avec mousse, de 60 mm de hauteur, couleur à choisir. Mise en place: avec un adhésif.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</si>
  <si>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</si>
  <si>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</si>
  <si>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</si>
  <si>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</si>
  <si>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</si>
  <si>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</si>
  <si>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mt18dww010a</t>
  </si>
  <si>
    <t xml:space="preserve">Adhésif de contact à base de résine acrylique en dispersion aqueuse, pour revêtement de sol en caoutchouc, linoléum, PVC, moquette et textile.</t>
  </si>
  <si>
    <t xml:space="preserve">kg</t>
  </si>
  <si>
    <t xml:space="preserve">mt18rpv050b</t>
  </si>
  <si>
    <t xml:space="preserve">Plinthe en PVC avec mousse, de 60 mm de hauteur, couleur à choisir, fournie en tronçons de 2,5 m de longueur.</t>
  </si>
  <si>
    <t xml:space="preserve">m</t>
  </si>
  <si>
    <t xml:space="preserve">mo027</t>
  </si>
  <si>
    <t xml:space="preserve">Compagnon professionnel III/CP2 poseur de moquettes et de revêtements textiles.</t>
  </si>
  <si>
    <t xml:space="preserve">h</t>
  </si>
  <si>
    <t xml:space="preserve">Frais de chantier des unités d'ouvrage</t>
  </si>
  <si>
    <t xml:space="preserve">%</t>
  </si>
  <si>
    <t xml:space="preserve">Coût d'entretien décennal: 0,79€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</si>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</sst>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0.05</v>
      </c>
      <c r="E9" s="11" t="s">
        <v>13</v>
      </c>
      <c r="F9" s="13">
        <v>4.62</v>
      </c>
      <c r="G9" s="13">
        <f ca="1">ROUND(INDIRECT(ADDRESS(ROW()+(0), COLUMN()+(-3), 1))*INDIRECT(ADDRESS(ROW()+(0), COLUMN()+(-1), 1)), 2)</f>
        <v>0.23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2.5</v>
      </c>
      <c r="G10" s="17">
        <f ca="1">ROUND(INDIRECT(ADDRESS(ROW()+(0), COLUMN()+(-3), 1))*INDIRECT(ADDRESS(ROW()+(0), COLUMN()+(-1), 1)), 2)</f>
        <v>2.63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0.05</v>
      </c>
      <c r="E11" s="20" t="s">
        <v>19</v>
      </c>
      <c r="F11" s="21">
        <v>29.25</v>
      </c>
      <c r="G11" s="21">
        <f ca="1">ROUND(INDIRECT(ADDRESS(ROW()+(0), COLUMN()+(-3), 1))*INDIRECT(ADDRESS(ROW()+(0), COLUMN()+(-1), 1)), 2)</f>
        <v>1.46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4.32</v>
      </c>
      <c r="G12" s="24">
        <f ca="1">ROUND(INDIRECT(ADDRESS(ROW()+(0), COLUMN()+(-3), 1))*INDIRECT(ADDRESS(ROW()+(0), COLUMN()+(-1), 1))/100, 2)</f>
        <v>0.09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4.41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