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<sst xmlns="http://schemas.openxmlformats.org/spreadsheetml/2006/main" count="27" uniqueCount="27">
  <si>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</si>
  <si>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FTS050</t>
  </si>
  <si>
    <t xml:space="preserve">U</t>
  </si>
  <si>
    <t xml:space="preserve">Store enrouleur en tissu ignifuge opaque.</t>
  </si>
  <si>
    <r>
      <rPr>
        <sz val="8.25"/>
        <color rgb="FF000000"/>
        <rFont val="Arial"/>
        <family val="2"/>
      </rPr>
      <t xml:space="preserve">Store enrouleur, de 1000 mm de largeur et 1200 mm de hauteur, avec tissu ignifuge opaque, en polyester enrobé de PVC, avec la face extérieure de couleur gris clair et la face intérieure de couleur grise, actionnement manuel avec chaînette en PVC pour manoeuvre de levage, du côté droit;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</si>
  <si>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</si>
  <si>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</si>
  <si>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</si>
  <si>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</si>
  <si>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</si>
  <si>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</si>
  <si>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mt44stm013aba</t>
  </si>
  <si>
    <t xml:space="preserve">Store enrouleur, de 1000 mm de largeur et 1200 mm de hauteur, avec tissu ignifuge opaque, en polyester enrobé de PVC, avec la face extérieure de couleur gris clair et la face intérieure de couleur grise, y compris les ancrages mécaniques pour la fixation au support.</t>
  </si>
  <si>
    <t xml:space="preserve">U</t>
  </si>
  <si>
    <t xml:space="preserve">mt44stm020a</t>
  </si>
  <si>
    <t xml:space="preserve">Kit pour l'actionnement de store enrouleur, avec chaînette en PVC pour manoeuvre de levage,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</si>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</sst>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127.07</v>
      </c>
      <c r="H9" s="13">
        <f ca="1">ROUND(INDIRECT(ADDRESS(ROW()+(0), COLUMN()+(-3), 1))*INDIRECT(ADDRESS(ROW()+(0), COLUMN()+(-1), 1)), 2)</f>
        <v>127.07</v>
      </c>
    </row>
    <row r="10" spans="1:8" ht="24.00" thickBot="1" customHeight="1">
      <c r="A10" s="14" t="s">
        <v>14</v>
      </c>
      <c r="B10" s="14"/>
      <c r="C10" s="14"/>
      <c r="D10" s="14" t="s">
        <v>15</v>
      </c>
      <c r="E10" s="15">
        <v>1</v>
      </c>
      <c r="F10" s="16" t="s">
        <v>16</v>
      </c>
      <c r="G10" s="17">
        <v>9.7</v>
      </c>
      <c r="H10" s="17">
        <f ca="1">ROUND(INDIRECT(ADDRESS(ROW()+(0), COLUMN()+(-3), 1))*INDIRECT(ADDRESS(ROW()+(0), COLUMN()+(-1), 1)), 2)</f>
        <v>9.7</v>
      </c>
    </row>
    <row r="11" spans="1:8" ht="13.50" thickBot="1" customHeight="1">
      <c r="A11" s="14" t="s">
        <v>17</v>
      </c>
      <c r="B11" s="14"/>
      <c r="C11" s="14"/>
      <c r="D11" s="14" t="s">
        <v>18</v>
      </c>
      <c r="E11" s="15">
        <v>0.506</v>
      </c>
      <c r="F11" s="16" t="s">
        <v>19</v>
      </c>
      <c r="G11" s="17">
        <v>30.2</v>
      </c>
      <c r="H11" s="17">
        <f ca="1">ROUND(INDIRECT(ADDRESS(ROW()+(0), COLUMN()+(-3), 1))*INDIRECT(ADDRESS(ROW()+(0), COLUMN()+(-1), 1)), 2)</f>
        <v>15.28</v>
      </c>
    </row>
    <row r="12" spans="1:8" ht="13.50" thickBot="1" customHeight="1">
      <c r="A12" s="14" t="s">
        <v>20</v>
      </c>
      <c r="B12" s="14"/>
      <c r="C12" s="14"/>
      <c r="D12" s="18" t="s">
        <v>21</v>
      </c>
      <c r="E12" s="19">
        <v>0.76</v>
      </c>
      <c r="F12" s="20" t="s">
        <v>22</v>
      </c>
      <c r="G12" s="21">
        <v>26.02</v>
      </c>
      <c r="H12" s="21">
        <f ca="1">ROUND(INDIRECT(ADDRESS(ROW()+(0), COLUMN()+(-3), 1))*INDIRECT(ADDRESS(ROW()+(0), COLUMN()+(-1), 1)), 2)</f>
        <v>19.78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171.83</v>
      </c>
      <c r="H13" s="24">
        <f ca="1">ROUND(INDIRECT(ADDRESS(ROW()+(0), COLUMN()+(-3), 1))*INDIRECT(ADDRESS(ROW()+(0), COLUMN()+(-1), 1))/100, 2)</f>
        <v>3.44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175.27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