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<sst xmlns="http://schemas.openxmlformats.org/spreadsheetml/2006/main" count="42" uniqueCount="42">
  <si>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</si>
  <si>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GFC080</t>
  </si>
  <si>
    <t xml:space="preserve">m</t>
  </si>
  <si>
    <t xml:space="preserve">Pieu foré simple sans tubage.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</si>
  <si>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tubage, puis bétonnage en continu à sec du pieu. Réalisé avec béton C25/30 (XC1(F); D10; S4; Cl 0,4) prêt à l'emploi, et coulage depuis le camion à l'aide d'un tube plongeur,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</si>
  <si>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</si>
  <si>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</si>
  <si>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</si>
  <si>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</si>
  <si>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</si>
  <si>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</si>
  <si>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</si>
  <si>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</si>
  <si>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</si>
  <si>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</si>
  <si>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</si>
  <si>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</si>
  <si>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</si>
  <si>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</si>
  <si>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</si>
  <si>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</si>
  <si>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</si>
  <si>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</si>
  <si>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mq03pii107a</t>
  </si>
  <si>
    <t xml:space="preserve">Équipement complet pour perforation de pieu forage sans tubage.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</si>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</sst>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v>
      </c>
      <c r="F10" s="16" t="s">
        <v>16</v>
      </c>
      <c r="G10" s="17">
        <v>2.62</v>
      </c>
      <c r="H10" s="17">
        <f ca="1">ROUND(INDIRECT(ADDRESS(ROW()+(0), COLUMN()+(-3), 1))*INDIRECT(ADDRESS(ROW()+(0), COLUMN()+(-1), 1)), 2)</f>
        <v>14.67</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149.88</v>
      </c>
      <c r="H12" s="17">
        <f ca="1">ROUND(INDIRECT(ADDRESS(ROW()+(0), COLUMN()+(-3), 1))*INDIRECT(ADDRESS(ROW()+(0), COLUMN()+(-1), 1)), 2)</f>
        <v>16.49</v>
      </c>
    </row>
    <row r="13" spans="1:8" ht="13.50" thickBot="1" customHeight="1">
      <c r="A13" s="14" t="s">
        <v>23</v>
      </c>
      <c r="B13" s="14"/>
      <c r="C13" s="14"/>
      <c r="D13" s="14" t="s">
        <v>24</v>
      </c>
      <c r="E13" s="15">
        <v>0.125</v>
      </c>
      <c r="F13" s="16" t="s">
        <v>25</v>
      </c>
      <c r="G13" s="17">
        <v>255</v>
      </c>
      <c r="H13" s="17">
        <f ca="1">ROUND(INDIRECT(ADDRESS(ROW()+(0), COLUMN()+(-3), 1))*INDIRECT(ADDRESS(ROW()+(0), COLUMN()+(-1), 1)), 2)</f>
        <v>31.88</v>
      </c>
    </row>
    <row r="14" spans="1:8" ht="13.50" thickBot="1" customHeight="1">
      <c r="A14" s="14" t="s">
        <v>26</v>
      </c>
      <c r="B14" s="14"/>
      <c r="C14" s="14"/>
      <c r="D14" s="14" t="s">
        <v>27</v>
      </c>
      <c r="E14" s="15">
        <v>0.022</v>
      </c>
      <c r="F14" s="16" t="s">
        <v>28</v>
      </c>
      <c r="G14" s="17">
        <v>30.72</v>
      </c>
      <c r="H14" s="17">
        <f ca="1">ROUND(INDIRECT(ADDRESS(ROW()+(0), COLUMN()+(-3), 1))*INDIRECT(ADDRESS(ROW()+(0), COLUMN()+(-1), 1)), 2)</f>
        <v>0.68</v>
      </c>
    </row>
    <row r="15" spans="1:8" ht="13.50" thickBot="1" customHeight="1">
      <c r="A15" s="14" t="s">
        <v>29</v>
      </c>
      <c r="B15" s="14"/>
      <c r="C15" s="14"/>
      <c r="D15" s="14" t="s">
        <v>30</v>
      </c>
      <c r="E15" s="15">
        <v>0.022</v>
      </c>
      <c r="F15" s="16" t="s">
        <v>31</v>
      </c>
      <c r="G15" s="17">
        <v>27.32</v>
      </c>
      <c r="H15" s="17">
        <f ca="1">ROUND(INDIRECT(ADDRESS(ROW()+(0), COLUMN()+(-3), 1))*INDIRECT(ADDRESS(ROW()+(0), COLUMN()+(-1), 1)), 2)</f>
        <v>0.6</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72.32</v>
      </c>
      <c r="H18" s="24">
        <f ca="1">ROUND(INDIRECT(ADDRESS(ROW()+(0), COLUMN()+(-3), 1))*INDIRECT(ADDRESS(ROW()+(0), COLUMN()+(-1), 1))/100, 2)</f>
        <v>1.45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73.77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