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<sst xmlns="http://schemas.openxmlformats.org/spreadsheetml/2006/main" count="24" uniqueCount="24">
  <si>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</si>
  <si>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GFM050</t>
  </si>
  <si>
    <t xml:space="preserve">U</t>
  </si>
  <si>
    <t xml:space="preserve">Connexion d'un micropieu à la semelle, à l'aide de connecteurs.</t>
  </si>
  <si>
    <r>
      <rPr>
        <sz val="8.25"/>
        <color rgb="FF000000"/>
        <rFont val="Arial"/>
        <family val="2"/>
      </rPr>
      <t xml:space="preserve">Connexion d'un micropieu à la semelle avec platines en acier laminé S235JR soudées au profilé creux, dans le tronçon préalablement étêté et propre, de façon à obtenir une adhérence correcte entre l'armature du micropieu et le béton de la semelle.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</si>
  <si>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</si>
  <si>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</si>
  <si>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</si>
  <si>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</si>
  <si>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</si>
  <si>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</si>
  <si>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mt07ala011d</t>
  </si>
  <si>
    <t xml:space="preserve">Platine en acier laminé NF EN 10025 S235JR, pour applications structurales. Travaillée et montée en atelier, à placer sur site.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</si>
  <si>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</si>
  <si>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</si>
  <si>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</si>
  <si>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</si>
  <si>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</si>
  <si>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</si>
  <si>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</si>
  <si>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Frais de chantier des unités d'ouvrage</t>
  </si>
  <si>
    <t xml:space="preserve">%</t>
  </si>
  <si>
    <t xml:space="preserve">Coût d'entretien décennal: 0,31€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</si>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</sst>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2.5</v>
      </c>
      <c r="F9" s="11" t="s">
        <v>13</v>
      </c>
      <c r="G9" s="13">
        <v>2.38</v>
      </c>
      <c r="H9" s="13">
        <f ca="1">ROUND(INDIRECT(ADDRESS(ROW()+(0), COLUMN()+(-3), 1))*INDIRECT(ADDRESS(ROW()+(0), COLUMN()+(-1), 1)), 2)</f>
        <v>5.95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0.125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0.43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0.125</v>
      </c>
      <c r="F11" s="20" t="s">
        <v>19</v>
      </c>
      <c r="G11" s="21">
        <v>29.71</v>
      </c>
      <c r="H11" s="21">
        <f ca="1">ROUND(INDIRECT(ADDRESS(ROW()+(0), COLUMN()+(-3), 1))*INDIRECT(ADDRESS(ROW()+(0), COLUMN()+(-1), 1)), 2)</f>
        <v>3.71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10.09</v>
      </c>
      <c r="H12" s="24">
        <f ca="1">ROUND(INDIRECT(ADDRESS(ROW()+(0), COLUMN()+(-3), 1))*INDIRECT(ADDRESS(ROW()+(0), COLUMN()+(-1), 1))/100, 2)</f>
        <v>0.2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