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<sst xmlns="http://schemas.openxmlformats.org/spreadsheetml/2006/main" count="54" uniqueCount="54">
  <si>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</si>
  <si>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GHB040</t>
  </si>
  <si>
    <t xml:space="preserve">m</t>
  </si>
  <si>
    <t xml:space="preserve">Chaînage horizontal de blocs "U" en béton cellulaire.</t>
  </si>
  <si>
    <r>
      <rPr>
        <sz val="8.25"/>
        <color rgb="FF000000"/>
        <rFont val="Arial"/>
        <family val="2"/>
      </rPr>
      <t xml:space="preserve">Chaînage horizontal, de blocs "U" en béton cellulaire autoclavé de 625x150x250 mm, pose avec du mortier à joints minces; avec renfort de béton de remplissage confectionné sur le chantier, C16/20 (X0(F); D10; S3; Cl 1,0), coulage avec des moyens manuels, et acier Fe E 500, avec une quantité approximative de 2,28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</si>
  <si>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</si>
  <si>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</si>
  <si>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</si>
  <si>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</si>
  <si>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</si>
  <si>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</si>
  <si>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mt02bhc110a</t>
  </si>
  <si>
    <t xml:space="preserve">Bloc "U" en béton cellulaire autoclavé de 625x150x250 mm, pour linteaux et chaînages horizontaux,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</si>
  <si>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</si>
  <si>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</si>
  <si>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</si>
  <si>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</si>
  <si>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</si>
  <si>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</si>
  <si>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</si>
  <si>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</si>
  <si>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</si>
  <si>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</si>
  <si>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</si>
  <si>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</si>
  <si>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</si>
  <si>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mt08aaa010a</t>
  </si>
  <si>
    <t xml:space="preserve">Eau.</t>
  </si>
  <si>
    <t xml:space="preserve">m³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</si>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</sst>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68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1.6</v>
      </c>
      <c r="F9" s="11" t="s">
        <v>13</v>
      </c>
      <c r="G9" s="13">
        <v>6.37</v>
      </c>
      <c r="H9" s="13">
        <f ca="1">ROUND(INDIRECT(ADDRESS(ROW()+(0), COLUMN()+(-3), 1))*INDIRECT(ADDRESS(ROW()+(0), COLUMN()+(-1), 1)), 2)</f>
        <v>10.19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2.015</v>
      </c>
      <c r="F10" s="16" t="s">
        <v>16</v>
      </c>
      <c r="G10" s="17">
        <v>0.55</v>
      </c>
      <c r="H10" s="17">
        <f ca="1">ROUND(INDIRECT(ADDRESS(ROW()+(0), COLUMN()+(-3), 1))*INDIRECT(ADDRESS(ROW()+(0), COLUMN()+(-1), 1)), 2)</f>
        <v>1.11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2.394</v>
      </c>
      <c r="F11" s="16" t="s">
        <v>19</v>
      </c>
      <c r="G11" s="17">
        <v>2</v>
      </c>
      <c r="H11" s="17">
        <f ca="1">ROUND(INDIRECT(ADDRESS(ROW()+(0), COLUMN()+(-3), 1))*INDIRECT(ADDRESS(ROW()+(0), COLUMN()+(-1), 1)), 2)</f>
        <v>4.79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0.057</v>
      </c>
      <c r="F12" s="16" t="s">
        <v>22</v>
      </c>
      <c r="G12" s="17">
        <v>1.5</v>
      </c>
      <c r="H12" s="17">
        <f ca="1">ROUND(INDIRECT(ADDRESS(ROW()+(0), COLUMN()+(-3), 1))*INDIRECT(ADDRESS(ROW()+(0), COLUMN()+(-1), 1)), 2)</f>
        <v>0.09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4.604</v>
      </c>
      <c r="F13" s="16" t="s">
        <v>25</v>
      </c>
      <c r="G13" s="17">
        <v>0.2</v>
      </c>
      <c r="H13" s="17">
        <f ca="1">ROUND(INDIRECT(ADDRESS(ROW()+(0), COLUMN()+(-3), 1))*INDIRECT(ADDRESS(ROW()+(0), COLUMN()+(-1), 1)), 2)</f>
        <v>0.92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0.001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0.008</v>
      </c>
      <c r="F15" s="16" t="s">
        <v>31</v>
      </c>
      <c r="G15" s="17">
        <v>45.17</v>
      </c>
      <c r="H15" s="17">
        <f ca="1">ROUND(INDIRECT(ADDRESS(ROW()+(0), COLUMN()+(-3),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0.011</v>
      </c>
      <c r="F16" s="16" t="s">
        <v>34</v>
      </c>
      <c r="G16" s="17">
        <v>40.33</v>
      </c>
      <c r="H16" s="17">
        <f ca="1">ROUND(INDIRECT(ADDRESS(ROW()+(0), COLUMN()+(-3), 1))*INDIRECT(ADDRESS(ROW()+(0), COLUMN()+(-1), 1)), 2)</f>
        <v>0.44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0.014</v>
      </c>
      <c r="F17" s="16" t="s">
        <v>37</v>
      </c>
      <c r="G17" s="17">
        <v>3.45</v>
      </c>
      <c r="H17" s="17">
        <f ca="1">ROUND(INDIRECT(ADDRESS(ROW()+(0), COLUMN()+(-3), 1))*INDIRECT(ADDRESS(ROW()+(0), COLUMN()+(-1), 1)), 2)</f>
        <v>0.05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0.099</v>
      </c>
      <c r="F18" s="16" t="s">
        <v>40</v>
      </c>
      <c r="G18" s="17">
        <v>29.25</v>
      </c>
      <c r="H18" s="17">
        <f ca="1">ROUND(INDIRECT(ADDRESS(ROW()+(0), COLUMN()+(-3), 1))*INDIRECT(ADDRESS(ROW()+(0), COLUMN()+(-1), 1)), 2)</f>
        <v>2.9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0.099</v>
      </c>
      <c r="F19" s="16" t="s">
        <v>43</v>
      </c>
      <c r="G19" s="17">
        <v>24.51</v>
      </c>
      <c r="H19" s="17">
        <f ca="1">ROUND(INDIRECT(ADDRESS(ROW()+(0), COLUMN()+(-3), 1))*INDIRECT(ADDRESS(ROW()+(0), COLUMN()+(-1), 1)), 2)</f>
        <v>2.43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0.046</v>
      </c>
      <c r="F20" s="16" t="s">
        <v>46</v>
      </c>
      <c r="G20" s="17">
        <v>30.72</v>
      </c>
      <c r="H20" s="17">
        <f ca="1">ROUND(INDIRECT(ADDRESS(ROW()+(0), COLUMN()+(-3), 1))*INDIRECT(ADDRESS(ROW()+(0), COLUMN()+(-1), 1)), 2)</f>
        <v>1.41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0.046</v>
      </c>
      <c r="F21" s="20" t="s">
        <v>49</v>
      </c>
      <c r="G21" s="21">
        <v>27.32</v>
      </c>
      <c r="H21" s="21">
        <f ca="1">ROUND(INDIRECT(ADDRESS(ROW()+(0), COLUMN()+(-3), 1))*INDIRECT(ADDRESS(ROW()+(0), COLUMN()+(-1), 1)), 2)</f>
        <v>1.26</v>
      </c>
    </row>
    <row r="22" spans="1:8" ht="13.50" thickBot="1" customHeight="1">
      <c r="A22" s="18"/>
      <c r="B22" s="18"/>
      <c r="C22" s="5" t="s">
        <v>50</v>
      </c>
      <c r="D22" s="5"/>
      <c r="E22" s="22">
        <v>2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25.95</v>
      </c>
      <c r="H22" s="24">
        <f ca="1">ROUND(INDIRECT(ADDRESS(ROW()+(0), COLUMN()+(-3), 1))*INDIRECT(ADDRESS(ROW()+(0), COLUMN()+(-1), 1))/100, 2)</f>
        <v>0.52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26.47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