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<sst xmlns="http://schemas.openxmlformats.org/spreadsheetml/2006/main" count="54" uniqueCount="54">
  <si>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</si>
  <si>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GHT040</t>
  </si>
  <si>
    <t xml:space="preserve">m</t>
  </si>
  <si>
    <t xml:space="preserve">Chaînage horizontal, de briques linteau en terre cuite à isolation répartie.</t>
  </si>
  <si>
    <r>
      <rPr>
        <sz val="8.25"/>
        <color rgb="FF000000"/>
        <rFont val="Arial"/>
        <family val="2"/>
      </rPr>
      <t xml:space="preserve">Chaînage horizontal, de briques "U" en terre cuite Monomur, de 500x250x249 mm, pose avec du mortier à joints minces; avec renfort de béton de remplissage confectionné sur le chantier, C16/20 (X0(F); D10; S3; Cl 1,0), coulage avec des moyens manuels, et acier Fe E 500, avec une quantité approximative de 2,28 kg/m; pour le renfort de murs en maçonnerie de briques en terre cuite à isolation répartie.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</si>
  <si>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</si>
  <si>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</si>
  <si>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</si>
  <si>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</si>
  <si>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</si>
  <si>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</si>
  <si>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mt04bwi031ha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</si>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</sst>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6.84</v>
      </c>
      <c r="G9" s="13">
        <f ca="1">ROUND(INDIRECT(ADDRESS(ROW()+(0), COLUMN()+(-3), 1))*INDIRECT(ADDRESS(ROW()+(0), COLUMN()+(-1), 1)), 2)</f>
        <v>13.68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0.001</v>
      </c>
      <c r="E11" s="16" t="s">
        <v>19</v>
      </c>
      <c r="F11" s="17">
        <v>0.53</v>
      </c>
      <c r="G11" s="17">
        <f ca="1">ROUND(INDIRECT(ADDRESS(ROW()+(0), COLUMN()+(-3), 1))*INDIRECT(ADDRESS(ROW()+(0), COLUMN()+(-1), 1)), 2)</f>
        <v>0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2.394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4.79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0.057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9.357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0.016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0.72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0.022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0.89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0.028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0.111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3.25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0.111</v>
      </c>
      <c r="E19" s="16" t="s">
        <v>43</v>
      </c>
      <c r="F19" s="17">
        <v>24.51</v>
      </c>
      <c r="G19" s="17">
        <f ca="1">ROUND(INDIRECT(ADDRESS(ROW()+(0), COLUMN()+(-3), 1))*INDIRECT(ADDRESS(ROW()+(0), COLUMN()+(-1), 1)), 2)</f>
        <v>2.72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0.046</v>
      </c>
      <c r="E20" s="16" t="s">
        <v>46</v>
      </c>
      <c r="F20" s="17">
        <v>30.72</v>
      </c>
      <c r="G20" s="17">
        <f ca="1">ROUND(INDIRECT(ADDRESS(ROW()+(0), COLUMN()+(-3), 1))*INDIRECT(ADDRESS(ROW()+(0), COLUMN()+(-1), 1)), 2)</f>
        <v>1.41</v>
      </c>
    </row>
    <row r="21" spans="1:7" ht="13.50" thickBot="1" customHeight="1">
      <c r="A21" s="14" t="s">
        <v>47</v>
      </c>
      <c r="B21" s="14"/>
      <c r="C21" s="18" t="s">
        <v>48</v>
      </c>
      <c r="D21" s="19">
        <v>0.046</v>
      </c>
      <c r="E21" s="20" t="s">
        <v>49</v>
      </c>
      <c r="F21" s="21">
        <v>27.32</v>
      </c>
      <c r="G21" s="21">
        <f ca="1">ROUND(INDIRECT(ADDRESS(ROW()+(0), COLUMN()+(-3), 1))*INDIRECT(ADDRESS(ROW()+(0), COLUMN()+(-1), 1)), 2)</f>
        <v>1.26</v>
      </c>
    </row>
    <row r="22" spans="1:7" ht="13.50" thickBot="1" customHeight="1">
      <c r="A22" s="18"/>
      <c r="B22" s="18"/>
      <c r="C22" s="5" t="s">
        <v>50</v>
      </c>
      <c r="D22" s="22">
        <v>2</v>
      </c>
      <c r="E22" s="23" t="s">
        <v>51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30.79</v>
      </c>
      <c r="G22" s="24">
        <f ca="1">ROUND(INDIRECT(ADDRESS(ROW()+(0), COLUMN()+(-3), 1))*INDIRECT(ADDRESS(ROW()+(0), COLUMN()+(-1), 1))/100, 2)</f>
        <v>0.62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31.41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