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<sst xmlns="http://schemas.openxmlformats.org/spreadsheetml/2006/main" count="66" uniqueCount="66">
  <si>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</si>
  <si>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GLT010</t>
  </si>
  <si>
    <t xml:space="preserve">m</t>
  </si>
  <si>
    <t xml:space="preserve">Linteau en maçonnerie renforcée de briques "U" en terre cuite, à isolation rapportée.</t>
  </si>
  <si>
    <r>
      <rPr>
        <sz val="8.25"/>
        <color rgb="FF000000"/>
        <rFont val="Arial"/>
        <family val="2"/>
      </rPr>
      <t xml:space="preserve">Linteau de 25 cm d'épaisseur, en maçonnerie renforcée de briques "U" en terre cuite, de 500x250x249 mm, pose avec du mortier de ciment industriel, couleur grise, M-5, fourni en vrac; avec renfort de béton de remplissage confectionné sur le chantier, C16/20 (X0(F); D10; S3; Cl 1,0), coulage avec des moyens manuels, et acier Fe E 500, avec une quantité approximative de 2,28 kg/m; montage et démontage d'étai composé de 2 étais métalliques télescopiques, amortissables en 150 utilisations et planches en bois de pin,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</si>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</sst>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14.36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2.394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50.2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1.32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0.014</v>
      </c>
      <c r="F19" s="16" t="s">
        <v>43</v>
      </c>
      <c r="G19" s="17">
        <v>19.25</v>
      </c>
      <c r="H19" s="17">
        <f ca="1">ROUND(INDIRECT(ADDRESS(ROW()+(0), COLUMN()+(-3), 1))*INDIRECT(ADDRESS(ROW()+(0), COLUMN()+(-1), 1)), 2)</f>
        <v>0.27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0.028</v>
      </c>
      <c r="F20" s="16" t="s">
        <v>46</v>
      </c>
      <c r="G20" s="17">
        <v>3.45</v>
      </c>
      <c r="H20" s="17">
        <f ca="1">ROUND(INDIRECT(ADDRESS(ROW()+(0), COLUMN()+(-3), 1))*INDIRECT(ADDRESS(ROW()+(0), COLUMN()+(-1), 1)), 2)</f>
        <v>0.1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</v>
      </c>
      <c r="F21" s="16" t="s">
        <v>49</v>
      </c>
      <c r="G21" s="17">
        <v>1.94</v>
      </c>
      <c r="H21" s="17">
        <f ca="1">ROUND(INDIRECT(ADDRESS(ROW()+(0), COLUMN()+(-3), 1))*INDIRECT(ADDRESS(ROW()+(0), COLUMN()+(-1), 1)), 2)</f>
        <v>0.19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0.131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3.83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0.159</v>
      </c>
      <c r="F23" s="16" t="s">
        <v>55</v>
      </c>
      <c r="G23" s="17">
        <v>24.51</v>
      </c>
      <c r="H23" s="17">
        <f ca="1">ROUND(INDIRECT(ADDRESS(ROW()+(0), COLUMN()+(-3), 1))*INDIRECT(ADDRESS(ROW()+(0), COLUMN()+(-1), 1)), 2)</f>
        <v>3.9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0.046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1.41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0.046</v>
      </c>
      <c r="F25" s="20" t="s">
        <v>61</v>
      </c>
      <c r="G25" s="21">
        <v>27.32</v>
      </c>
      <c r="H25" s="21">
        <f ca="1">ROUND(INDIRECT(ADDRESS(ROW()+(0), COLUMN()+(-3), 1))*INDIRECT(ADDRESS(ROW()+(0), COLUMN()+(-1), 1)), 2)</f>
        <v>1.26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35.16</v>
      </c>
      <c r="H26" s="24">
        <f ca="1">ROUND(INDIRECT(ADDRESS(ROW()+(0), COLUMN()+(-3), 1))*INDIRECT(ADDRESS(ROW()+(0), COLUMN()+(-1), 1))/100, 2)</f>
        <v>0.7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