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<sst xmlns="http://schemas.openxmlformats.org/spreadsheetml/2006/main" count="38" uniqueCount="38">
  <si>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</si>
  <si>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GMD020</t>
  </si>
  <si>
    <t xml:space="preserve">m²</t>
  </si>
  <si>
    <t xml:space="preserve">Démolition d'un mur de façade de panneaux préfabriqués en béton.</t>
  </si>
  <si>
    <r>
      <rPr>
        <sz val="8.25"/>
        <color rgb="FF000000"/>
        <rFont val="Arial"/>
        <family val="2"/>
      </rPr>
      <t xml:space="preserve">Démolition d'un mur de façade constitué de panneaux préfabriqués en béton allant jusqu'à 20 cm d'épaisseur, disposés en position verticale, avec des moyens mécaniques, sans détériorer les éléments constructifs auxquels ils sont fixés, et chargement mécanique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</si>
  <si>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</si>
  <si>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</si>
  <si>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</si>
  <si>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</si>
  <si>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</si>
  <si>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</si>
  <si>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</si>
  <si>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</si>
  <si>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</si>
  <si>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</si>
  <si>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</si>
  <si>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</si>
  <si>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mq01pan010a</t>
  </si>
  <si>
    <t xml:space="preserve">Chargeuse sur pneus de 120 kW/1,9 m³.</t>
  </si>
  <si>
    <t xml:space="preserve">h</t>
  </si>
  <si>
    <t xml:space="preserve">mq07gte010f</t>
  </si>
  <si>
    <t xml:space="preserve">Grue autopropulsée à bras télescopique avec une capacité d'élévation de 60 t et 58 m de hauteur maximale de travail.</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</si>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</sst>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0.255</v>
      </c>
      <c r="F9" s="11" t="s">
        <v>13</v>
      </c>
      <c r="G9" s="13">
        <v>4.57</v>
      </c>
      <c r="H9" s="13">
        <f ca="1">ROUND(INDIRECT(ADDRESS(ROW()+(0), COLUMN()+(-3), 1))*INDIRECT(ADDRESS(ROW()+(0), COLUMN()+(-1), 1)), 2)</f>
        <v>1.17</v>
      </c>
    </row>
    <row r="10" spans="1:8" ht="13.50" thickBot="1" customHeight="1">
      <c r="A10" s="14" t="s">
        <v>14</v>
      </c>
      <c r="B10" s="14"/>
      <c r="C10" s="14" t="s">
        <v>15</v>
      </c>
      <c r="D10" s="14"/>
      <c r="E10" s="15">
        <v>0.128</v>
      </c>
      <c r="F10" s="16" t="s">
        <v>16</v>
      </c>
      <c r="G10" s="17">
        <v>7.75</v>
      </c>
      <c r="H10" s="17">
        <f ca="1">ROUND(INDIRECT(ADDRESS(ROW()+(0), COLUMN()+(-3), 1))*INDIRECT(ADDRESS(ROW()+(0), COLUMN()+(-1), 1)), 2)</f>
        <v>0.99</v>
      </c>
    </row>
    <row r="11" spans="1:8" ht="13.50" thickBot="1" customHeight="1">
      <c r="A11" s="14" t="s">
        <v>17</v>
      </c>
      <c r="B11" s="14"/>
      <c r="C11" s="14" t="s">
        <v>18</v>
      </c>
      <c r="D11" s="14"/>
      <c r="E11" s="15">
        <v>0.002</v>
      </c>
      <c r="F11" s="16" t="s">
        <v>19</v>
      </c>
      <c r="G11" s="17">
        <v>45.06</v>
      </c>
      <c r="H11" s="17">
        <f ca="1">ROUND(INDIRECT(ADDRESS(ROW()+(0), COLUMN()+(-3), 1))*INDIRECT(ADDRESS(ROW()+(0), COLUMN()+(-1), 1)), 2)</f>
        <v>0.09</v>
      </c>
    </row>
    <row r="12" spans="1:8" ht="24.00" thickBot="1" customHeight="1">
      <c r="A12" s="14" t="s">
        <v>20</v>
      </c>
      <c r="B12" s="14"/>
      <c r="C12" s="14" t="s">
        <v>21</v>
      </c>
      <c r="D12" s="14"/>
      <c r="E12" s="15">
        <v>0.051</v>
      </c>
      <c r="F12" s="16" t="s">
        <v>22</v>
      </c>
      <c r="G12" s="17">
        <v>126.56</v>
      </c>
      <c r="H12" s="17">
        <f ca="1">ROUND(INDIRECT(ADDRESS(ROW()+(0), COLUMN()+(-3), 1))*INDIRECT(ADDRESS(ROW()+(0), COLUMN()+(-1), 1)), 2)</f>
        <v>6.45</v>
      </c>
    </row>
    <row r="13" spans="1:8" ht="13.50" thickBot="1" customHeight="1">
      <c r="A13" s="14" t="s">
        <v>23</v>
      </c>
      <c r="B13" s="14"/>
      <c r="C13" s="14" t="s">
        <v>24</v>
      </c>
      <c r="D13" s="14"/>
      <c r="E13" s="15">
        <v>0.051</v>
      </c>
      <c r="F13" s="16" t="s">
        <v>25</v>
      </c>
      <c r="G13" s="17">
        <v>8.25</v>
      </c>
      <c r="H13" s="17">
        <f ca="1">ROUND(INDIRECT(ADDRESS(ROW()+(0), COLUMN()+(-3), 1))*INDIRECT(ADDRESS(ROW()+(0), COLUMN()+(-1), 1)), 2)</f>
        <v>0.42</v>
      </c>
    </row>
    <row r="14" spans="1:8" ht="13.50" thickBot="1" customHeight="1">
      <c r="A14" s="14" t="s">
        <v>26</v>
      </c>
      <c r="B14" s="14"/>
      <c r="C14" s="14" t="s">
        <v>27</v>
      </c>
      <c r="D14" s="14"/>
      <c r="E14" s="15">
        <v>0.051</v>
      </c>
      <c r="F14" s="16" t="s">
        <v>28</v>
      </c>
      <c r="G14" s="17">
        <v>29.71</v>
      </c>
      <c r="H14" s="17">
        <f ca="1">ROUND(INDIRECT(ADDRESS(ROW()+(0), COLUMN()+(-3), 1))*INDIRECT(ADDRESS(ROW()+(0), COLUMN()+(-1), 1)), 2)</f>
        <v>1.52</v>
      </c>
    </row>
    <row r="15" spans="1:8" ht="13.50" thickBot="1" customHeight="1">
      <c r="A15" s="14" t="s">
        <v>29</v>
      </c>
      <c r="B15" s="14"/>
      <c r="C15" s="14" t="s">
        <v>30</v>
      </c>
      <c r="D15" s="14"/>
      <c r="E15" s="15">
        <v>0.102</v>
      </c>
      <c r="F15" s="16" t="s">
        <v>31</v>
      </c>
      <c r="G15" s="17">
        <v>25.31</v>
      </c>
      <c r="H15" s="17">
        <f ca="1">ROUND(INDIRECT(ADDRESS(ROW()+(0), COLUMN()+(-3), 1))*INDIRECT(ADDRESS(ROW()+(0), COLUMN()+(-1), 1)), 2)</f>
        <v>2.58</v>
      </c>
    </row>
    <row r="16" spans="1:8" ht="13.50" thickBot="1" customHeight="1">
      <c r="A16" s="14" t="s">
        <v>32</v>
      </c>
      <c r="B16" s="14"/>
      <c r="C16" s="18" t="s">
        <v>33</v>
      </c>
      <c r="D16" s="18"/>
      <c r="E16" s="19">
        <v>0.255</v>
      </c>
      <c r="F16" s="20" t="s">
        <v>34</v>
      </c>
      <c r="G16" s="21">
        <v>24.51</v>
      </c>
      <c r="H16" s="21">
        <f ca="1">ROUND(INDIRECT(ADDRESS(ROW()+(0), COLUMN()+(-3), 1))*INDIRECT(ADDRESS(ROW()+(0), COLUMN()+(-1), 1)), 2)</f>
        <v>6.25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19.47</v>
      </c>
      <c r="H17" s="24">
        <f ca="1">ROUND(INDIRECT(ADDRESS(ROW()+(0), COLUMN()+(-3), 1))*INDIRECT(ADDRESS(ROW()+(0), COLUMN()+(-1), 1))/100, 2)</f>
        <v>0.39</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19.86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