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<sst xmlns="http://schemas.openxmlformats.org/spreadsheetml/2006/main" count="51" uniqueCount="51">
  <si>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</si>
  <si>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GMT040</t>
  </si>
  <si>
    <t xml:space="preserve">m²</t>
  </si>
  <si>
    <t xml:space="preserve">Couche principale d'une façade ventilée,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</si>
  <si>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brique creuse en terre cuite avec perforations verticales, à revêtir, 500x200x299 mm, résistance thermique de la maçonnerie 1,01 m²K/W, résistance à la compression 10 MPa, pose avec du mortier à joints minces, composé de ciment, résine, sable siliceux et additifs spécifiques. Réalisation des linteaux avec blocs en "U"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</si>
  <si>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</si>
  <si>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</si>
  <si>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</si>
  <si>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</si>
  <si>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</si>
  <si>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</si>
  <si>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mt04bwi010tqcj</t>
  </si>
  <si>
    <t xml:space="preserve">Brique creuse en terre cuite avec perforations verticales, à revêtir, 500x200x299 mm, résistance thermique de la maçonnerie 1,01 m²K/W, pour utilisation en maçonnerie protégée (pièce en P), catégorie I, résistance à la compression 10 MPa, densité 602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</si>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</sst>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7</v>
      </c>
      <c r="F9" s="11" t="s">
        <v>13</v>
      </c>
      <c r="G9" s="13">
        <v>5.32</v>
      </c>
      <c r="H9" s="13">
        <f ca="1">ROUND(INDIRECT(ADDRESS(ROW()+(0), COLUMN()+(-3), 1))*INDIRECT(ADDRESS(ROW()+(0), COLUMN()+(-1), 1)), 2)</f>
        <v>37.24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0.94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2.46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4.048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0.536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15.68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0.317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7.77</v>
      </c>
    </row>
    <row r="21" spans="1:8" ht="13.50" thickBot="1" customHeight="1">
      <c r="A21" s="18"/>
      <c r="B21" s="18"/>
      <c r="C21" s="5" t="s">
        <v>47</v>
      </c>
      <c r="D21" s="5"/>
      <c r="E21" s="22">
        <v>3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65.72</v>
      </c>
      <c r="H21" s="24">
        <f ca="1">ROUND(INDIRECT(ADDRESS(ROW()+(0), COLUMN()+(-3), 1))*INDIRECT(ADDRESS(ROW()+(0), COLUMN()+(-1), 1))/100, 2)</f>
        <v>1.97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