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<sst xmlns="http://schemas.openxmlformats.org/spreadsheetml/2006/main" count="27" uniqueCount="27">
  <si>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</si>
  <si>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GPO050</t>
  </si>
  <si>
    <t xml:space="preserve">m²</t>
  </si>
  <si>
    <t xml:space="preserve">Platelage apparent pour plancher, de planches en bois.</t>
  </si>
  <si>
    <r>
      <rPr>
        <sz val="8.25"/>
        <color rgb="FF000000"/>
        <rFont val="Arial"/>
        <family val="2"/>
      </rPr>
      <t xml:space="preserve">Platelage apparent pour plancher, de planches en bois de mélèze d'Europe (Larix decidua) sans défauts, avec bords droits, de 180 mm de largeur et 22 mm d'épaisseur, fixées avec clous en fer sur des poutrelles en bois. Mise en place à coupe de pierre.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</si>
  <si>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</si>
  <si>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</si>
  <si>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</si>
  <si>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</si>
  <si>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</si>
  <si>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</si>
  <si>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mt07mee515ed</t>
  </si>
  <si>
    <t xml:space="preserve">Planche en bois de mélèze d'Europe (Larix decidua) sans défauts, avec bords droits, de 180 mm de largeur et 22 mm d'épaisseur.</t>
  </si>
  <si>
    <t xml:space="preserve">m²</t>
  </si>
  <si>
    <t xml:space="preserve">mt50spa102</t>
  </si>
  <si>
    <t xml:space="preserve">Clous en fer.</t>
  </si>
  <si>
    <t xml:space="preserve">kg</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</si>
  <si>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</si>
  <si>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</si>
  <si>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</si>
  <si>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</si>
  <si>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</si>
  <si>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</si>
  <si>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</si>
  <si>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</si>
  <si>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8,37€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</si>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</sst>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6.8</v>
      </c>
      <c r="H9" s="13">
        <f ca="1">ROUND(INDIRECT(ADDRESS(ROW()+(0), COLUMN()+(-3), 1))*INDIRECT(ADDRESS(ROW()+(0), COLUMN()+(-1), 1)), 2)</f>
        <v>6.8</v>
      </c>
    </row>
    <row r="10" spans="1:8" ht="13.50" thickBot="1" customHeight="1">
      <c r="A10" s="14" t="s">
        <v>14</v>
      </c>
      <c r="B10" s="14"/>
      <c r="C10" s="14" t="s">
        <v>15</v>
      </c>
      <c r="D10" s="14"/>
      <c r="E10" s="15">
        <v>0.2</v>
      </c>
      <c r="F10" s="16" t="s">
        <v>16</v>
      </c>
      <c r="G10" s="17">
        <v>1.5</v>
      </c>
      <c r="H10" s="17">
        <f ca="1">ROUND(INDIRECT(ADDRESS(ROW()+(0), COLUMN()+(-3), 1))*INDIRECT(ADDRESS(ROW()+(0), COLUMN()+(-1), 1)), 2)</f>
        <v>0.3</v>
      </c>
    </row>
    <row r="11" spans="1:8" ht="13.50" thickBot="1" customHeight="1">
      <c r="A11" s="14" t="s">
        <v>17</v>
      </c>
      <c r="B11" s="14"/>
      <c r="C11" s="14" t="s">
        <v>18</v>
      </c>
      <c r="D11" s="14"/>
      <c r="E11" s="15">
        <v>0.4</v>
      </c>
      <c r="F11" s="16" t="s">
        <v>19</v>
      </c>
      <c r="G11" s="17">
        <v>30.72</v>
      </c>
      <c r="H11" s="17">
        <f ca="1">ROUND(INDIRECT(ADDRESS(ROW()+(0), COLUMN()+(-3), 1))*INDIRECT(ADDRESS(ROW()+(0), COLUMN()+(-1), 1)), 2)</f>
        <v>12.29</v>
      </c>
    </row>
    <row r="12" spans="1:8" ht="13.50" thickBot="1" customHeight="1">
      <c r="A12" s="14" t="s">
        <v>20</v>
      </c>
      <c r="B12" s="14"/>
      <c r="C12" s="18" t="s">
        <v>21</v>
      </c>
      <c r="D12" s="18"/>
      <c r="E12" s="19">
        <v>0.2</v>
      </c>
      <c r="F12" s="20" t="s">
        <v>22</v>
      </c>
      <c r="G12" s="21">
        <v>27.32</v>
      </c>
      <c r="H12" s="21">
        <f ca="1">ROUND(INDIRECT(ADDRESS(ROW()+(0), COLUMN()+(-3), 1))*INDIRECT(ADDRESS(ROW()+(0), COLUMN()+(-1), 1)), 2)</f>
        <v>5.46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24.85</v>
      </c>
      <c r="H13" s="24">
        <f ca="1">ROUND(INDIRECT(ADDRESS(ROW()+(0), COLUMN()+(-3), 1))*INDIRECT(ADDRESS(ROW()+(0), COLUMN()+(-1), 1))/100, 2)</f>
        <v>0.5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25.35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