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<sst xmlns="http://schemas.openxmlformats.org/spreadsheetml/2006/main" count="35" uniqueCount="35">
  <si>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</si>
  <si>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GPV010</t>
  </si>
  <si>
    <t xml:space="preserve">m²</t>
  </si>
  <si>
    <t xml:space="preserve">Plancher de dalles de sol en verre.</t>
  </si>
  <si>
    <r>
      <rPr>
        <sz val="8.25"/>
        <color rgb="FF000000"/>
        <rFont val="Arial"/>
        <family val="2"/>
      </rPr>
      <t xml:space="preserve">Plancher de dalles de sol en verre, de 50x100 mm et 6+10+10 mm d'épaisseur, translucide, avec les bords polis, classement des prestations 1B1, avec résistance au glissement entre 35 et 45, appuyées sur des bandes en caoutchouc synthétique EPDM, disposées sur une ossature support de profilés métalliques, et ajustées latéralement avec des bandes du même matériau. Comprend le silicone synthétique incolore pour le scellement des joints. Le prix ne comprend pas l'ossature support de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</si>
  <si>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</si>
  <si>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</si>
  <si>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</si>
  <si>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</si>
  <si>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</si>
  <si>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</si>
  <si>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mt21vlp010au</t>
  </si>
  <si>
    <t xml:space="preserve">Dalles de sol en verre feuilleté de sécurité, de 50x100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</si>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</sst>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131.87</v>
      </c>
      <c r="H9" s="13">
        <f ca="1">ROUND(INDIRECT(ADDRESS(ROW()+(0), COLUMN()+(-3), 1))*INDIRECT(ADDRESS(ROW()+(0), COLUMN()+(-1), 1)), 2)</f>
        <v>131.87</v>
      </c>
    </row>
    <row r="10" spans="1:8" ht="34.50" thickBot="1" customHeight="1">
      <c r="A10" s="14" t="s">
        <v>14</v>
      </c>
      <c r="B10" s="14"/>
      <c r="C10" s="14" t="s">
        <v>15</v>
      </c>
      <c r="D10" s="14"/>
      <c r="E10" s="15">
        <v>2</v>
      </c>
      <c r="F10" s="16" t="s">
        <v>16</v>
      </c>
      <c r="G10" s="17">
        <v>4.55</v>
      </c>
      <c r="H10" s="17">
        <f ca="1">ROUND(INDIRECT(ADDRESS(ROW()+(0), COLUMN()+(-3), 1))*INDIRECT(ADDRESS(ROW()+(0), COLUMN()+(-1), 1)), 2)</f>
        <v>9.1</v>
      </c>
    </row>
    <row r="11" spans="1:8" ht="24.00" thickBot="1" customHeight="1">
      <c r="A11" s="14" t="s">
        <v>17</v>
      </c>
      <c r="B11" s="14"/>
      <c r="C11" s="14" t="s">
        <v>18</v>
      </c>
      <c r="D11" s="14"/>
      <c r="E11" s="15">
        <v>2</v>
      </c>
      <c r="F11" s="16" t="s">
        <v>19</v>
      </c>
      <c r="G11" s="17">
        <v>9</v>
      </c>
      <c r="H11" s="17">
        <f ca="1">ROUND(INDIRECT(ADDRESS(ROW()+(0), COLUMN()+(-3), 1))*INDIRECT(ADDRESS(ROW()+(0), COLUMN()+(-1), 1)), 2)</f>
        <v>18</v>
      </c>
    </row>
    <row r="12" spans="1:8" ht="24.00" thickBot="1" customHeight="1">
      <c r="A12" s="14" t="s">
        <v>20</v>
      </c>
      <c r="B12" s="14"/>
      <c r="C12" s="14" t="s">
        <v>21</v>
      </c>
      <c r="D12" s="14"/>
      <c r="E12" s="15">
        <v>0.33</v>
      </c>
      <c r="F12" s="16" t="s">
        <v>22</v>
      </c>
      <c r="G12" s="17">
        <v>6.06</v>
      </c>
      <c r="H12" s="17">
        <f ca="1">ROUND(INDIRECT(ADDRESS(ROW()+(0), COLUMN()+(-3), 1))*INDIRECT(ADDRESS(ROW()+(0), COLUMN()+(-1), 1)), 2)</f>
        <v>2</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0.7</v>
      </c>
      <c r="F14" s="16" t="s">
        <v>28</v>
      </c>
      <c r="G14" s="17">
        <v>29.16</v>
      </c>
      <c r="H14" s="17">
        <f ca="1">ROUND(INDIRECT(ADDRESS(ROW()+(0), COLUMN()+(-3), 1))*INDIRECT(ADDRESS(ROW()+(0), COLUMN()+(-1), 1)), 2)</f>
        <v>20.41</v>
      </c>
    </row>
    <row r="15" spans="1:8" ht="13.50" thickBot="1" customHeight="1">
      <c r="A15" s="14" t="s">
        <v>29</v>
      </c>
      <c r="B15" s="14"/>
      <c r="C15" s="18" t="s">
        <v>30</v>
      </c>
      <c r="D15" s="18"/>
      <c r="E15" s="19">
        <v>0.7</v>
      </c>
      <c r="F15" s="20" t="s">
        <v>31</v>
      </c>
      <c r="G15" s="21">
        <v>28.06</v>
      </c>
      <c r="H15" s="21">
        <f ca="1">ROUND(INDIRECT(ADDRESS(ROW()+(0), COLUMN()+(-3), 1))*INDIRECT(ADDRESS(ROW()+(0), COLUMN()+(-1), 1)), 2)</f>
        <v>19.64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202.28</v>
      </c>
      <c r="H16" s="24">
        <f ca="1">ROUND(INDIRECT(ADDRESS(ROW()+(0), COLUMN()+(-3), 1))*INDIRECT(ADDRESS(ROW()+(0), COLUMN()+(-1), 1))/100, 2)</f>
        <v>4.05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206.33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