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<sst xmlns="http://schemas.openxmlformats.org/spreadsheetml/2006/main" count="27" uniqueCount="27">
  <si>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</si>
  <si>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GRT030</t>
  </si>
  <si>
    <t xml:space="preserve">m</t>
  </si>
  <si>
    <t xml:space="preserve">Revêtement d'about de plancher avec planelles en terre cuite avec isolation, à revêtir, en maçonnerie de briques en terre cuite Monomur.</t>
  </si>
  <si>
    <r>
      <rPr>
        <sz val="8.25"/>
        <color rgb="FF000000"/>
        <rFont val="Arial"/>
        <family val="2"/>
      </rPr>
      <t xml:space="preserve">Revêtement d'about de plancher de 20 cm d'épaisseur, en maçonnerie de briques en terre cuite Monomur, avec planelles isolées en terre cuite associées par collage à une plaque isolante de polystyrène expansé élastifié avec du graphite, 1,5 m²K/W de résistance thermique, 800x100x200 mm, à revêtir. POSE: avec du mortier à joints minces.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</si>
  <si>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</si>
  <si>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</si>
  <si>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</si>
  <si>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</si>
  <si>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</si>
  <si>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</si>
  <si>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mt04bwi018fxi</t>
  </si>
  <si>
    <t xml:space="preserve">Planelle isolée en terre cuite à revêtir associée par collage à une plaque isolante de polystyrène expansé élastifié avec du graphite, 1,5 m²K/W de résistance thermique, 800x100x200 mm, en abouts de plancher de 20 cm d'épaisseur.</t>
  </si>
  <si>
    <t xml:space="preserve">U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</si>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</sst>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1.23</v>
      </c>
      <c r="E9" s="11" t="s">
        <v>13</v>
      </c>
      <c r="F9" s="13">
        <v>27.26</v>
      </c>
      <c r="G9" s="13">
        <f ca="1">ROUND(INDIRECT(ADDRESS(ROW()+(0), COLUMN()+(-3), 1))*INDIRECT(ADDRESS(ROW()+(0), COLUMN()+(-1), 1)), 2)</f>
        <v>33.53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0.164</v>
      </c>
      <c r="E10" s="16" t="s">
        <v>16</v>
      </c>
      <c r="F10" s="17">
        <v>0.53</v>
      </c>
      <c r="G10" s="17">
        <f ca="1">ROUND(INDIRECT(ADDRESS(ROW()+(0), COLUMN()+(-3), 1))*INDIRECT(ADDRESS(ROW()+(0), COLUMN()+(-1), 1)), 2)</f>
        <v>0.09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24.51</v>
      </c>
      <c r="G11" s="17">
        <f ca="1">ROUND(INDIRECT(ADDRESS(ROW()+(0), COLUMN()+(-3), 1))*INDIRECT(ADDRESS(ROW()+(0), COLUMN()+(-1), 1)), 2)</f>
        <v>2.94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3.51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40.07</v>
      </c>
      <c r="G13" s="24">
        <f ca="1">ROUND(INDIRECT(ADDRESS(ROW()+(0), COLUMN()+(-3), 1))*INDIRECT(ADDRESS(ROW()+(0), COLUMN()+(-1), 1))/100, 2)</f>
        <v>0.8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