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<sst xmlns="http://schemas.openxmlformats.org/spreadsheetml/2006/main" count="17" uniqueCount="17">
  <si>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</si>
  <si>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GSB080</t>
  </si>
  <si>
    <t xml:space="preserve">h</t>
  </si>
  <si>
    <t xml:space="preserve">Utilisation d'un trépan pour la réalisation de parois moulées.</t>
  </si>
  <si>
    <r>
      <rPr>
        <sz val="8.25"/>
        <color rgb="FF000000"/>
        <rFont val="Arial"/>
        <family val="2"/>
      </rPr>
      <t xml:space="preserve">Perforation via l'utilisation d'un trépan, dans de la roche ou des couches dures du terrain pour l'encastrement des panneaux de la paroi moulée, ou le piquage des zones dures du terrain, qui bloquent l'excavation avec une benne preneuse, pour la formation de la paroi moulée. Le prix comprend le déplacement, le montage et le démontage sur site de l'équipement de perforation.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</si>
  <si>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</si>
  <si>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</si>
  <si>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</si>
  <si>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</si>
  <si>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</si>
  <si>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</si>
  <si>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mq03pae080</t>
  </si>
  <si>
    <t xml:space="preserve">Trépan.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</si>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</sst>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v>
      </c>
      <c r="F9" s="11" t="s">
        <v>13</v>
      </c>
      <c r="G9" s="13">
        <v>256.01</v>
      </c>
      <c r="H9" s="13">
        <f ca="1">ROUND(INDIRECT(ADDRESS(ROW()+(0), COLUMN()+(-3), 1))*INDIRECT(ADDRESS(ROW()+(0), COLUMN()+(-1), 1)), 2)</f>
        <v>256.01</v>
      </c>
    </row>
    <row r="10" spans="1:8" ht="13.50" thickBot="1" customHeight="1">
      <c r="A10" s="14"/>
      <c r="B10" s="14"/>
      <c r="C10" s="14"/>
      <c r="D10" s="5" t="s">
        <v>14</v>
      </c>
      <c r="E10" s="9">
        <v>2</v>
      </c>
      <c r="F10" s="11" t="s">
        <v>15</v>
      </c>
      <c r="G10" s="13">
        <f ca="1">ROUND(SUM(INDIRECT(ADDRESS(ROW()+(-1), COLUMN()+(1), 1))), 2)</f>
        <v>256.01</v>
      </c>
      <c r="H10" s="13">
        <f ca="1">ROUND(INDIRECT(ADDRESS(ROW()+(0), COLUMN()+(-3), 1))*INDIRECT(ADDRESS(ROW()+(0), COLUMN()+(-1), 1))/100, 2)</f>
        <v>5.12</v>
      </c>
    </row>
    <row r="11" spans="1:8" ht="13.50" thickBot="1" customHeight="1">
      <c r="A11" s="15"/>
      <c r="B11" s="15"/>
      <c r="C11" s="15"/>
      <c r="D11" s="16"/>
      <c r="E11" s="16"/>
      <c r="F11" s="17"/>
      <c r="G11" s="18" t="s">
        <v>16</v>
      </c>
      <c r="H11" s="19">
        <f ca="1">ROUND(SUM(INDIRECT(ADDRESS(ROW()+(-1), COLUMN()+(0), 1)),INDIRECT(ADDRESS(ROW()+(-2), COLUMN()+(0), 1))), 2)</f>
        <v>261.13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