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<sst xmlns="http://schemas.openxmlformats.org/spreadsheetml/2006/main" count="29" uniqueCount="29">
  <si>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</si>
  <si>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GSD020</t>
  </si>
  <si>
    <t xml:space="preserve">m³</t>
  </si>
  <si>
    <t xml:space="preserve">Démolition d'un mur en béton armé.</t>
  </si>
  <si>
    <r>
      <rPr>
        <sz val="8.25"/>
        <color rgb="FF000000"/>
        <rFont val="Arial"/>
        <family val="2"/>
      </rPr>
      <t xml:space="preserve">Démolition d'un mur de soutènement en béton armé avec rétro-pelleteuse équipée d'un brise-roche hydraulique et un poste d'oxycoupage, et chargement mécanique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</si>
  <si>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</si>
  <si>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</si>
  <si>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</si>
  <si>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</si>
  <si>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</si>
  <si>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</si>
  <si>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</si>
  <si>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</si>
  <si>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</si>
  <si>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</si>
  <si>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</si>
  <si>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</si>
  <si>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mq08sol010</t>
  </si>
  <si>
    <t xml:space="preserve">Poste d'oxycoupage, avec acétylène comme combustible et oxygène comme comburant.</t>
  </si>
  <si>
    <t xml:space="preserve">h</t>
  </si>
  <si>
    <t xml:space="preserve">mo019</t>
  </si>
  <si>
    <t xml:space="preserve">Compagnon professionnel III/CP2 soudeur.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</si>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</sst>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3.95" customWidth="1"/>
    <col min="5" max="5" width="9.01" customWidth="1"/>
    <col min="6" max="6" width="6.29" customWidth="1"/>
    <col min="7" max="7" width="15.8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0.3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21.84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</v>
      </c>
      <c r="F10" s="16" t="s">
        <v>16</v>
      </c>
      <c r="G10" s="17">
        <v>45.86</v>
      </c>
      <c r="H10" s="17">
        <f ca="1">ROUND(INDIRECT(ADDRESS(ROW()+(0), COLUMN()+(-3), 1))*INDIRECT(ADDRESS(ROW()+(0), COLUMN()+(-1), 1)), 2)</f>
        <v>6.42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</v>
      </c>
      <c r="F11" s="16" t="s">
        <v>19</v>
      </c>
      <c r="G11" s="17">
        <v>8.25</v>
      </c>
      <c r="H11" s="17">
        <f ca="1">ROUND(INDIRECT(ADDRESS(ROW()+(0), COLUMN()+(-3), 1))*INDIRECT(ADDRESS(ROW()+(0), COLUMN()+(-1), 1)), 2)</f>
        <v>9.9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1.2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35.65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7.35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81.16</v>
      </c>
      <c r="H14" s="24">
        <f ca="1">ROUND(INDIRECT(ADDRESS(ROW()+(0), COLUMN()+(-3), 1))*INDIRECT(ADDRESS(ROW()+(0), COLUMN()+(-1), 1))/100, 2)</f>
        <v>1.62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82.78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