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<sst xmlns="http://schemas.openxmlformats.org/spreadsheetml/2006/main" count="39" uniqueCount="39">
  <si>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</si>
  <si>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GSM010</t>
  </si>
  <si>
    <t xml:space="preserve">m³</t>
  </si>
  <si>
    <t xml:space="preserve">Mur de sous-sol.</t>
  </si>
  <si>
    <r>
      <rPr>
        <sz val="8.25"/>
        <color rgb="FF000000"/>
        <rFont val="Arial"/>
        <family val="2"/>
      </rPr>
      <t xml:space="preserve">Mur de sous-sol en béton armé, réalisé avec béton C25/30 (XC1(F); D10; S3; Cl 0,4) prêt à l'emploi, et coulage à la benne, et acier Fe E 500, avec une quantité approximative de 50 kg/m³. Comprend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</si>
  <si>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</si>
  <si>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</si>
  <si>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</si>
  <si>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</si>
  <si>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</si>
  <si>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</si>
  <si>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</si>
  <si>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</si>
  <si>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</si>
  <si>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</si>
  <si>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</si>
  <si>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</si>
  <si>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</si>
  <si>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</si>
  <si>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</si>
  <si>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mt10haf030fOEc</t>
  </si>
  <si>
    <t xml:space="preserve">Béton C25/30 (XC1(F); D10;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</si>
  <si>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</si>
  <si>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</si>
  <si>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</si>
  <si>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</si>
  <si>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</si>
  <si>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</si>
  <si>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</si>
  <si>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</si>
  <si>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</si>
  <si>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</si>
  <si>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</si>
  <si>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</si>
  <si>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</si>
  <si>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</si>
  <si>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</si>
  <si>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12,64€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</si>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</sst>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51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102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0.65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144.97</v>
      </c>
      <c r="G12" s="17">
        <f ca="1">ROUND(INDIRECT(ADDRESS(ROW()+(0), COLUMN()+(-3), 1))*INDIRECT(ADDRESS(ROW()+(0), COLUMN()+(-1), 1)), 2)</f>
        <v>152.22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0.44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13.52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0.56</v>
      </c>
      <c r="E14" s="16" t="s">
        <v>28</v>
      </c>
      <c r="F14" s="17">
        <v>27.32</v>
      </c>
      <c r="G14" s="17">
        <f ca="1">ROUND(INDIRECT(ADDRESS(ROW()+(0), COLUMN()+(-3), 1))*INDIRECT(ADDRESS(ROW()+(0), COLUMN()+(-1), 1)), 2)</f>
        <v>15.3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0.18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5.53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0.72</v>
      </c>
      <c r="E16" s="20" t="s">
        <v>34</v>
      </c>
      <c r="F16" s="21">
        <v>27.32</v>
      </c>
      <c r="G16" s="21">
        <f ca="1">ROUND(INDIRECT(ADDRESS(ROW()+(0), COLUMN()+(-3), 1))*INDIRECT(ADDRESS(ROW()+(0), COLUMN()+(-1), 1)), 2)</f>
        <v>19.67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309.7</v>
      </c>
      <c r="G17" s="24">
        <f ca="1">ROUND(INDIRECT(ADDRESS(ROW()+(0), COLUMN()+(-3), 1))*INDIRECT(ADDRESS(ROW()+(0), COLUMN()+(-1), 1))/100, 2)</f>
        <v>6.19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315.89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