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<sst xmlns="http://schemas.openxmlformats.org/spreadsheetml/2006/main" count="17" uniqueCount="17">
  <si>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</si>
  <si>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PHE050</t>
  </si>
  <si>
    <t xml:space="preserve">U</t>
  </si>
  <si>
    <t xml:space="preserve">Location d'une plateforme motorisée.</t>
  </si>
  <si>
    <r>
      <rPr>
        <sz val="8.25"/>
        <color rgb="FF000000"/>
        <rFont val="Arial"/>
        <family val="2"/>
      </rPr>
      <t xml:space="preserve">Location, durant 30 jours calendaires, d'une plateforme motorisée mono-mât, de 10 m de longueur et 150 m de hauteur maximale, avec une capacité de charge de 1500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</si>
  <si>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</si>
  <si>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</si>
  <si>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</si>
  <si>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</si>
  <si>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</si>
  <si>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</si>
  <si>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mq13ats070a</t>
  </si>
  <si>
    <t xml:space="preserve">Location par jour de plateforme motorisée mono-mât, de 10 m de longueur et 150 m de hauteur maximale de travail, avec 1500 kg de capacité de charge, constituée d'une structure réalisée avec des profilés de section carrée, en acier galvanisé à chaud, constituant un mât par tronçons de 1,5 m, avec des rouleaux de guidage métalliques, à surface de contact plane, et moteur à double actionnement de 4,4 kW; plateforme métallique, en acier galvanisé antidérapant et autodrainant, indépendante de la structure support, avec système de nivellement automatique, et prolongations télescopiques permettant d'agrandir la largeur de la plateforme de travail de 1,4 à 3,2 m, pour exécution de façade; comprend un mécanisme de fin de course pour limiter les mâts finaux, un système d'arrêt d'urgence avec un dispositif manuel de descente et une sirène acoustique de manoeuvre.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</si>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</sst>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5" t="s">
        <v>12</v>
      </c>
      <c r="D9" s="9">
        <v>30</v>
      </c>
      <c r="E9" s="11" t="s">
        <v>13</v>
      </c>
      <c r="F9" s="13">
        <v>6.91</v>
      </c>
      <c r="G9" s="13">
        <f ca="1">ROUND(INDIRECT(ADDRESS(ROW()+(0), COLUMN()+(-3), 1))*INDIRECT(ADDRESS(ROW()+(0), COLUMN()+(-1), 1)), 2)</f>
        <v>207.3</v>
      </c>
    </row>
    <row r="10" spans="1:7" ht="13.50" thickBot="1" customHeight="1">
      <c r="A10" s="14"/>
      <c r="B10" s="14"/>
      <c r="C10" s="5" t="s">
        <v>14</v>
      </c>
      <c r="D10" s="9">
        <v>2</v>
      </c>
      <c r="E10" s="11" t="s">
        <v>15</v>
      </c>
      <c r="F10" s="13">
        <f ca="1">ROUND(SUM(INDIRECT(ADDRESS(ROW()+(-1), COLUMN()+(1), 1))), 2)</f>
        <v>207.3</v>
      </c>
      <c r="G10" s="13">
        <f ca="1">ROUND(INDIRECT(ADDRESS(ROW()+(0), COLUMN()+(-3), 1))*INDIRECT(ADDRESS(ROW()+(0), COLUMN()+(-1), 1))/100, 2)</f>
        <v>4.15</v>
      </c>
    </row>
    <row r="11" spans="1:7" ht="13.50" thickBot="1" customHeight="1">
      <c r="A11" s="15"/>
      <c r="B11" s="15"/>
      <c r="C11" s="16"/>
      <c r="D11" s="16"/>
      <c r="E11" s="17"/>
      <c r="F11" s="18" t="s">
        <v>16</v>
      </c>
      <c r="G11" s="19">
        <f ca="1">ROUND(SUM(INDIRECT(ADDRESS(ROW()+(-1), COLUMN()+(0), 1)),INDIRECT(ADDRESS(ROW()+(-2), COLUMN()+(0), 1))), 2)</f>
        <v>211.45</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