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<sst xmlns="http://schemas.openxmlformats.org/spreadsheetml/2006/main" count="20" uniqueCount="20">
  <si>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</si>
  <si>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SCB020</t>
  </si>
  <si>
    <t xml:space="preserve">U</t>
  </si>
  <si>
    <t xml:space="preserve">Passerelle pour la protection d'un passage piéton sur tranchées.</t>
  </si>
  <si>
    <r>
      <rPr>
        <sz val="8.25"/>
        <color rgb="FF000000"/>
        <rFont val="Arial"/>
        <family val="2"/>
      </rPr>
      <t xml:space="preserve">Protection d'un passage piéton sur des tranchées ouvertes à l'aide d'une passerelle d'acier, de 1,50 m de longueur pour largeur maximale de tranchée de 0,9 m, largeur utile de 0,87 m, avec plateforme de surface antidérapante sans dénivelés, avec 400 kg de capacité de charge, plinthes latérales de 0,15 m, garde-corps latéraux de 1 m de hauteur, avec traverse latérale, amortissable en 20 utilisations. Comprend les éléments de fixation au sol pour garantir l'immobilité de l'ensemble.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</si>
  <si>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</si>
  <si>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</si>
  <si>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</si>
  <si>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</si>
  <si>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</si>
  <si>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</si>
  <si>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mt50spm020lbs</t>
  </si>
  <si>
    <t xml:space="preserve">Passerelle piétonne d'acier, de 1,5 m de longueur pour largeur maximale de tranchée de 0,9 m, largeur utile de 0,87 m, avec plateforme de surface antidérapante sans dénivelés, avec 400 kg de capacité de charge, plinthes latérales de 0,15 m, garde-corps latéraux de 1 m de hauteur, avec traverse latérale.</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</si>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</sst>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0.05</v>
      </c>
      <c r="F9" s="11" t="s">
        <v>13</v>
      </c>
      <c r="G9" s="13">
        <v>377.28</v>
      </c>
      <c r="H9" s="13">
        <f ca="1">ROUND(INDIRECT(ADDRESS(ROW()+(0), COLUMN()+(-3), 1))*INDIRECT(ADDRESS(ROW()+(0), COLUMN()+(-1), 1)), 2)</f>
        <v>18.86</v>
      </c>
    </row>
    <row r="10" spans="1:8" ht="13.50" thickBot="1" customHeight="1">
      <c r="A10" s="14" t="s">
        <v>14</v>
      </c>
      <c r="B10" s="14"/>
      <c r="C10" s="14"/>
      <c r="D10" s="15" t="s">
        <v>15</v>
      </c>
      <c r="E10" s="16">
        <v>0.1</v>
      </c>
      <c r="F10" s="17" t="s">
        <v>16</v>
      </c>
      <c r="G10" s="18">
        <v>24.51</v>
      </c>
      <c r="H10" s="18">
        <f ca="1">ROUND(INDIRECT(ADDRESS(ROW()+(0), COLUMN()+(-3), 1))*INDIRECT(ADDRESS(ROW()+(0), COLUMN()+(-1), 1)), 2)</f>
        <v>2.45</v>
      </c>
    </row>
    <row r="11" spans="1:8" ht="13.50" thickBot="1" customHeight="1">
      <c r="A11" s="15"/>
      <c r="B11" s="15"/>
      <c r="C11" s="15"/>
      <c r="D11" s="5" t="s">
        <v>17</v>
      </c>
      <c r="E11" s="19">
        <v>2</v>
      </c>
      <c r="F11" s="20" t="s">
        <v>18</v>
      </c>
      <c r="G11" s="21">
        <f ca="1">ROUND(SUM(INDIRECT(ADDRESS(ROW()+(-1), COLUMN()+(1), 1)),INDIRECT(ADDRESS(ROW()+(-2), COLUMN()+(1), 1))), 2)</f>
        <v>21.31</v>
      </c>
      <c r="H11" s="21">
        <f ca="1">ROUND(INDIRECT(ADDRESS(ROW()+(0), COLUMN()+(-3), 1))*INDIRECT(ADDRESS(ROW()+(0), COLUMN()+(-1), 1))/100, 2)</f>
        <v>0.43</v>
      </c>
    </row>
    <row r="12" spans="1:8" ht="13.50" thickBot="1" customHeight="1">
      <c r="A12" s="22"/>
      <c r="B12" s="22"/>
      <c r="C12" s="22"/>
      <c r="D12" s="23"/>
      <c r="E12" s="23"/>
      <c r="F12" s="24"/>
      <c r="G12" s="25" t="s">
        <v>19</v>
      </c>
      <c r="H12" s="26">
        <f ca="1">ROUND(SUM(INDIRECT(ADDRESS(ROW()+(-1), COLUMN()+(0), 1)),INDIRECT(ADDRESS(ROW()+(-2), COLUMN()+(0), 1)),INDIRECT(ADDRESS(ROW()+(-3), COLUMN()+(0), 1))), 2)</f>
        <v>21.74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