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<sst xmlns="http://schemas.openxmlformats.org/spreadsheetml/2006/main" count="29" uniqueCount="29">
  <si>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</si>
  <si>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SCL070</t>
  </si>
  <si>
    <t xml:space="preserve">U</t>
  </si>
  <si>
    <t xml:space="preserve">Ligne d'ancrage verticale temporaire, constituée d'un câble en acier, avec un dispositif antichute glissant.</t>
  </si>
  <si>
    <r>
      <rPr>
        <sz val="8.25"/>
        <color rgb="FF000000"/>
        <rFont val="Arial"/>
        <family val="2"/>
      </rPr>
      <t xml:space="preserve">Fourniture, mise en place et démontage d'une ligne d'ancrage verticale temporaire, d'un câble en acier, avec un dispositif antichute glissant, de 10 m de longueur, pour assurer jusqu'à un travailleur, composée de 2 plaques d'ancrage et 1 ligne d'ancrage flexible, constituée de 1 dispositif anti-chute coulissant; 2 connecteurs basiques (classe B); 1 tendeur avec mécanisme à blocage anti-retour; ensemble d'un repose-câbles et d'un terminal manuel en acier inoxydable; et 10 m de câble, en acier galvanisé, de 8 mm de diamètre, composé de 7 cordons de 19 rangées, avec une tension finale avec étui en cuivre et un garde-câble à une extrémité, amortissable en 3 utilisations. Comprend les éléments pour la fixation mécanique au parement des plaques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</si>
  <si>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</si>
  <si>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</si>
  <si>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</si>
  <si>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</si>
  <si>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</si>
  <si>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</si>
  <si>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mt50spl305</t>
  </si>
  <si>
    <t xml:space="preserve">Plaque d'ancrage en acier galvanisé, pour fixation mécanique au parement.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</si>
  <si>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</si>
  <si>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</si>
  <si>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</si>
  <si>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</si>
  <si>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mt50spl400b</t>
  </si>
  <si>
    <t xml:space="preserve">Ligne d'ancrage flexible, constituée de 1 dispositif anti-chute coulissant, EPI de catégorie III, selon NF EN 353-2, NF EN 363, NF EN 364 et NF EN 365; 2 connecteurs basiques (classe B), EPI de catégorie III, selon NF EN 362; 1 tendeur avec mécanisme à blocage anti-retour; ensemble d'un repose-câbles et d'un terminal manuel en acier inoxydable; et 10 m de câble, en acier galvanisé, de 8 mm de diamètre, composé de 7 cordons de 19 rangées, avec une tension finale avec étui en cuivre et un garde-câble à une extrémité,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</si>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</sst>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33.84</v>
      </c>
      <c r="H9" s="13">
        <f ca="1">ROUND(INDIRECT(ADDRESS(ROW()+(0), COLUMN()+(-3), 1))*INDIRECT(ADDRESS(ROW()+(0), COLUMN()+(-1), 1)), 2)</f>
        <v>67.68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6.91</v>
      </c>
      <c r="H10" s="17">
        <f ca="1">ROUND(INDIRECT(ADDRESS(ROW()+(0), COLUMN()+(-3), 1))*INDIRECT(ADDRESS(ROW()+(0), COLUMN()+(-1), 1)), 2)</f>
        <v>55.28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395.05</v>
      </c>
      <c r="H11" s="17">
        <f ca="1">ROUND(INDIRECT(ADDRESS(ROW()+(0), COLUMN()+(-3), 1))*INDIRECT(ADDRESS(ROW()+(0), COLUMN()+(-1), 1)), 2)</f>
        <v>130.37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29.41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294.44</v>
      </c>
      <c r="H14" s="24">
        <f ca="1">ROUND(INDIRECT(ADDRESS(ROW()+(0), COLUMN()+(-3), 1))*INDIRECT(ADDRESS(ROW()+(0), COLUMN()+(-1), 1))/100, 2)</f>
        <v>5.89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