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<sst xmlns="http://schemas.openxmlformats.org/spreadsheetml/2006/main" count="17" uniqueCount="17">
  <si>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</si>
  <si>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SIO010</t>
  </si>
  <si>
    <t xml:space="preserve">U</t>
  </si>
  <si>
    <t xml:space="preserve">Casque antibruit.</t>
  </si>
  <si>
    <r>
      <rPr>
        <sz val="8.25"/>
        <color rgb="FF000000"/>
        <rFont val="Arial"/>
        <family val="2"/>
      </rPr>
      <t xml:space="preserve">Casque antibruit, standard, composé d'une calotte conçue pour produire une pression sur la tête par un harnais et ajustement avec un coussinet central, avec atténuation acoustique de 15 dB, amortissable en 10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</si>
  <si>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</si>
  <si>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</si>
  <si>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</si>
  <si>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</si>
  <si>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</si>
  <si>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</si>
  <si>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mt50epo010aj</t>
  </si>
  <si>
    <t xml:space="preserve">Casque antibruit, standard, avec atténuation acoustique de 15 dB, EPI de catégorie II, selon NF EN 352-1 et NF EN 458,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</si>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</sst>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9.2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5" t="s">
        <v>12</v>
      </c>
      <c r="D9" s="9">
        <v>0.1</v>
      </c>
      <c r="E9" s="11" t="s">
        <v>13</v>
      </c>
      <c r="F9" s="13">
        <v>14.26</v>
      </c>
      <c r="G9" s="13">
        <f ca="1">ROUND(INDIRECT(ADDRESS(ROW()+(0), COLUMN()+(-3), 1))*INDIRECT(ADDRESS(ROW()+(0), COLUMN()+(-1), 1)), 2)</f>
        <v>1.43</v>
      </c>
    </row>
    <row r="10" spans="1:7" ht="13.50" thickBot="1" customHeight="1">
      <c r="A10" s="14"/>
      <c r="B10" s="14"/>
      <c r="C10" s="5" t="s">
        <v>14</v>
      </c>
      <c r="D10" s="9">
        <v>2</v>
      </c>
      <c r="E10" s="11" t="s">
        <v>15</v>
      </c>
      <c r="F10" s="13">
        <f ca="1">ROUND(SUM(INDIRECT(ADDRESS(ROW()+(-1), COLUMN()+(1), 1))), 2)</f>
        <v>1.43</v>
      </c>
      <c r="G10" s="13">
        <f ca="1">ROUND(INDIRECT(ADDRESS(ROW()+(0), COLUMN()+(-3), 1))*INDIRECT(ADDRESS(ROW()+(0), COLUMN()+(-1), 1))/100, 2)</f>
        <v>0.03</v>
      </c>
    </row>
    <row r="11" spans="1:7" ht="13.50" thickBot="1" customHeight="1">
      <c r="A11" s="15"/>
      <c r="B11" s="15"/>
      <c r="C11" s="16"/>
      <c r="D11" s="16"/>
      <c r="E11" s="17"/>
      <c r="F11" s="18" t="s">
        <v>16</v>
      </c>
      <c r="G11" s="19">
        <f ca="1">ROUND(SUM(INDIRECT(ADDRESS(ROW()+(-1), COLUMN()+(0), 1)),INDIRECT(ADDRESS(ROW()+(-2), COLUMN()+(0), 1))), 2)</f>
        <v>1.46</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