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<sst xmlns="http://schemas.openxmlformats.org/spreadsheetml/2006/main" count="17" uniqueCount="17">
  <si>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</si>
  <si>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SPC120</t>
  </si>
  <si>
    <t xml:space="preserve">m²</t>
  </si>
  <si>
    <t xml:space="preserve">Construction d'une cabine provisoire pour réfectoire.</t>
  </si>
  <si>
    <r>
      <rPr>
        <sz val="8.25"/>
        <color rgb="FF000000"/>
        <rFont val="Arial"/>
        <family val="2"/>
      </rPr>
      <t xml:space="preserve">Réalisation, démontage et démolition postérieure d'une cabine provisoire pour réfectoire sur chantier, composée de: fondations en béton, dallage sur gravier, mur de bloc de béton, sans revêtement, avec paroi intérieure en brique creuse en terre cuite, toiture de panneau sandwich sur des profilés métalliques, isolation thermique, installation d'électricité, revêtement de granito sur les sols, enduit et peinture dans des parois, faux plafond en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</si>
  <si>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</si>
  <si>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</si>
  <si>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</si>
  <si>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</si>
  <si>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</si>
  <si>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</si>
  <si>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mt50cac010d</t>
  </si>
  <si>
    <t xml:space="preserve">Construction d'une cabine provisoire de chantier pour réfectoire,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</si>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</sst>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5" t="s">
        <v>12</v>
      </c>
      <c r="D9" s="5"/>
      <c r="E9" s="9">
        <v>1</v>
      </c>
      <c r="F9" s="11" t="s">
        <v>13</v>
      </c>
      <c r="G9" s="13">
        <v>290.36</v>
      </c>
      <c r="H9" s="13">
        <f ca="1">ROUND(INDIRECT(ADDRESS(ROW()+(0), COLUMN()+(-3), 1))*INDIRECT(ADDRESS(ROW()+(0), COLUMN()+(-1), 1)), 2)</f>
        <v>290.36</v>
      </c>
    </row>
    <row r="10" spans="1:8" ht="13.50" thickBot="1" customHeight="1">
      <c r="A10" s="14"/>
      <c r="B10" s="14"/>
      <c r="C10" s="5" t="s">
        <v>14</v>
      </c>
      <c r="D10" s="5"/>
      <c r="E10" s="9">
        <v>2</v>
      </c>
      <c r="F10" s="11" t="s">
        <v>15</v>
      </c>
      <c r="G10" s="13">
        <f ca="1">ROUND(SUM(INDIRECT(ADDRESS(ROW()+(-1), COLUMN()+(1), 1))), 2)</f>
        <v>290.36</v>
      </c>
      <c r="H10" s="13">
        <f ca="1">ROUND(INDIRECT(ADDRESS(ROW()+(0), COLUMN()+(-3), 1))*INDIRECT(ADDRESS(ROW()+(0), COLUMN()+(-1), 1))/100, 2)</f>
        <v>5.81</v>
      </c>
    </row>
    <row r="11" spans="1:8" ht="13.50" thickBot="1" customHeight="1">
      <c r="A11" s="15"/>
      <c r="B11" s="15"/>
      <c r="C11" s="16"/>
      <c r="D11" s="16"/>
      <c r="E11" s="16"/>
      <c r="F11" s="17"/>
      <c r="G11" s="18" t="s">
        <v>16</v>
      </c>
      <c r="H11" s="19">
        <f ca="1">ROUND(SUM(INDIRECT(ADDRESS(ROW()+(-1), COLUMN()+(0), 1)),INDIRECT(ADDRESS(ROW()+(-2), COLUMN()+(0), 1))), 2)</f>
        <v>296.17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