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<sst xmlns="http://schemas.openxmlformats.org/spreadsheetml/2006/main" count="35" uniqueCount="35">
  <si>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</si>
  <si>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SPM010</t>
  </si>
  <si>
    <t xml:space="preserve">U</t>
  </si>
  <si>
    <t xml:space="preserve">Accessoires de local ou cabine de chantier pour vestiaires et/ou toilettes.</t>
  </si>
  <si>
    <r>
      <rPr>
        <sz val="8.25"/>
        <color rgb="FF000000"/>
        <rFont val="Arial"/>
        <family val="2"/>
      </rPr>
      <t xml:space="preserve">Casier individuel, portemanteaux, banc pour 5 personnes, miroir, porte-rouleaux, porte-savon de local ou cabine de chantier pour vestiaires et/ou toilettes.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</si>
  <si>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</si>
  <si>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</si>
  <si>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</si>
  <si>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</si>
  <si>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</si>
  <si>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</si>
  <si>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mt50mca050</t>
  </si>
  <si>
    <t xml:space="preserve">Casier métallique individuel avec clé pour vêtements et chaussures.</t>
  </si>
  <si>
    <t xml:space="preserve">U</t>
  </si>
  <si>
    <t xml:space="preserve">mt50mca010a</t>
  </si>
  <si>
    <t xml:space="preserve">Portemanteaux pour vestiaires et/ou toilettes.</t>
  </si>
  <si>
    <t xml:space="preserve">U</t>
  </si>
  <si>
    <t xml:space="preserve">mt50mca070</t>
  </si>
  <si>
    <t xml:space="preserve">Banc en bois pour 5 personnes.</t>
  </si>
  <si>
    <t xml:space="preserve">U</t>
  </si>
  <si>
    <t xml:space="preserve">mt50mca010b</t>
  </si>
  <si>
    <t xml:space="preserve">Miroir pour vestiaires et/ou toilettes.</t>
  </si>
  <si>
    <t xml:space="preserve">U</t>
  </si>
  <si>
    <t xml:space="preserve">mt50mca020a</t>
  </si>
  <si>
    <t xml:space="preserve">Porte-rouleaux industriel en acier inoxydable.</t>
  </si>
  <si>
    <t xml:space="preserve">U</t>
  </si>
  <si>
    <t xml:space="preserve">mt50mca020b</t>
  </si>
  <si>
    <t xml:space="preserve">Porte-savon industriel en acier inoxydable.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</si>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</sst>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3.06" customWidth="1"/>
    <col min="4" max="4" width="60.52" customWidth="1"/>
    <col min="5" max="5" width="11.90" customWidth="1"/>
    <col min="6" max="6" width="9.18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108.84</v>
      </c>
      <c r="H9" s="13">
        <f ca="1">ROUND(INDIRECT(ADDRESS(ROW()+(0), COLUMN()+(-3), 1))*INDIRECT(ADDRESS(ROW()+(0), COLUMN()+(-1), 1)), 2)</f>
        <v>35.92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9.35</v>
      </c>
      <c r="H10" s="17">
        <f ca="1">ROUND(INDIRECT(ADDRESS(ROW()+(0), COLUMN()+(-3), 1))*INDIRECT(ADDRESS(ROW()+(0), COLUMN()+(-1), 1)), 2)</f>
        <v>9.35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</v>
      </c>
      <c r="F11" s="16" t="s">
        <v>19</v>
      </c>
      <c r="G11" s="17">
        <v>128.52</v>
      </c>
      <c r="H11" s="17">
        <f ca="1">ROUND(INDIRECT(ADDRESS(ROW()+(0), COLUMN()+(-3), 1))*INDIRECT(ADDRESS(ROW()+(0), COLUMN()+(-1), 1)), 2)</f>
        <v>64.26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17.14</v>
      </c>
      <c r="H12" s="17">
        <f ca="1">ROUND(INDIRECT(ADDRESS(ROW()+(0), COLUMN()+(-3), 1))*INDIRECT(ADDRESS(ROW()+(0), COLUMN()+(-1), 1)), 2)</f>
        <v>17.14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</v>
      </c>
      <c r="F13" s="16" t="s">
        <v>25</v>
      </c>
      <c r="G13" s="17">
        <v>38.07</v>
      </c>
      <c r="H13" s="17">
        <f ca="1">ROUND(INDIRECT(ADDRESS(ROW()+(0), COLUMN()+(-3), 1))*INDIRECT(ADDRESS(ROW()+(0), COLUMN()+(-1), 1)), 2)</f>
        <v>12.56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0.33</v>
      </c>
      <c r="F14" s="16" t="s">
        <v>28</v>
      </c>
      <c r="G14" s="17">
        <v>36.4</v>
      </c>
      <c r="H14" s="17">
        <f ca="1">ROUND(INDIRECT(ADDRESS(ROW()+(0), COLUMN()+(-3), 1))*INDIRECT(ADDRESS(ROW()+(0), COLUMN()+(-1), 1)), 2)</f>
        <v>12.01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12.26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163.5</v>
      </c>
      <c r="H16" s="24">
        <f ca="1">ROUND(INDIRECT(ADDRESS(ROW()+(0), COLUMN()+(-3), 1))*INDIRECT(ADDRESS(ROW()+(0), COLUMN()+(-1), 1))/100, 2)</f>
        <v>3.27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166.77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