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<sst xmlns="http://schemas.openxmlformats.org/spreadsheetml/2006/main" count="32" uniqueCount="32">
  <si>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</si>
  <si>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SPM020</t>
  </si>
  <si>
    <t xml:space="preserve">U</t>
  </si>
  <si>
    <t xml:space="preserve">Accessoires de local ou cabine de chantier pour réfectoire.</t>
  </si>
  <si>
    <r>
      <rPr>
        <sz val="8.25"/>
        <color rgb="FF000000"/>
        <rFont val="Arial"/>
        <family val="2"/>
      </rPr>
      <t xml:space="preserve">Table pour 10 personnes, 2 bancs pour 5 personnes, four à micro-ondes, réfrigérateur et poubelle de local ou cabine de chantier pour réfectoire.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</si>
  <si>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</si>
  <si>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</si>
  <si>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</si>
  <si>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</si>
  <si>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</si>
  <si>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</si>
  <si>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mt50mca070</t>
  </si>
  <si>
    <t xml:space="preserve">Banc en bois pour 5 personnes.</t>
  </si>
  <si>
    <t xml:space="preserve">U</t>
  </si>
  <si>
    <t xml:space="preserve">mt50mca080</t>
  </si>
  <si>
    <t xml:space="preserve">Table en mélaminé pour 10 personnes.</t>
  </si>
  <si>
    <t xml:space="preserve">U</t>
  </si>
  <si>
    <t xml:space="preserve">mt50mca090</t>
  </si>
  <si>
    <t xml:space="preserve">Four à micro-ondes de 18 l et 800 W.</t>
  </si>
  <si>
    <t xml:space="preserve">U</t>
  </si>
  <si>
    <t xml:space="preserve">mt50mca100</t>
  </si>
  <si>
    <t xml:space="preserve">Réfrigérateur électrique.</t>
  </si>
  <si>
    <t xml:space="preserve">U</t>
  </si>
  <si>
    <t xml:space="preserve">mt50mca060</t>
  </si>
  <si>
    <t xml:space="preserve">Conteneur poubelle de 800 l.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</si>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</sst>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6.12" customWidth="1"/>
    <col min="4" max="4" width="40.80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128.52</v>
      </c>
      <c r="H9" s="13">
        <f ca="1">ROUND(INDIRECT(ADDRESS(ROW()+(0), COLUMN()+(-3), 1))*INDIRECT(ADDRESS(ROW()+(0), COLUMN()+(-1), 1)), 2)</f>
        <v>128.52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252.29</v>
      </c>
      <c r="H10" s="17">
        <f ca="1">ROUND(INDIRECT(ADDRESS(ROW()+(0), COLUMN()+(-3), 1))*INDIRECT(ADDRESS(ROW()+(0), COLUMN()+(-1), 1)), 2)</f>
        <v>63.07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286.82</v>
      </c>
      <c r="H11" s="17">
        <f ca="1">ROUND(INDIRECT(ADDRESS(ROW()+(0), COLUMN()+(-3), 1))*INDIRECT(ADDRESS(ROW()+(0), COLUMN()+(-1), 1)), 2)</f>
        <v>57.36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</v>
      </c>
      <c r="F12" s="16" t="s">
        <v>22</v>
      </c>
      <c r="G12" s="17">
        <v>472.1</v>
      </c>
      <c r="H12" s="17">
        <f ca="1">ROUND(INDIRECT(ADDRESS(ROW()+(0), COLUMN()+(-3), 1))*INDIRECT(ADDRESS(ROW()+(0), COLUMN()+(-1), 1)), 2)</f>
        <v>94.42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0.1</v>
      </c>
      <c r="F13" s="16" t="s">
        <v>25</v>
      </c>
      <c r="G13" s="17">
        <v>253.28</v>
      </c>
      <c r="H13" s="17">
        <f ca="1">ROUND(INDIRECT(ADDRESS(ROW()+(0), COLUMN()+(-3), 1))*INDIRECT(ADDRESS(ROW()+(0), COLUMN()+(-1), 1)), 2)</f>
        <v>25.33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0.65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15.93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384.63</v>
      </c>
      <c r="H15" s="24">
        <f ca="1">ROUND(INDIRECT(ADDRESS(ROW()+(0), COLUMN()+(-3), 1))*INDIRECT(ADDRESS(ROW()+(0), COLUMN()+(-1), 1))/100, 2)</f>
        <v>7.69</v>
      </c>
    </row>
    <row r="16" spans="1:8" ht="13.50" thickBot="1" customHeight="1">
      <c r="A16" s="25"/>
      <c r="B16" s="25"/>
      <c r="C16" s="25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392.32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147638" right="0.147638" top="0.206693" bottom="0.206693" header="0.0" footer="0.0"/>
  <pageSetup paperSize="9" orientation="portrait"/>
  <rowBreaks count="0" manualBreakCount="0">
    </rowBreaks>
</worksheet>
</file>