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<sst xmlns="http://schemas.openxmlformats.org/spreadsheetml/2006/main" count="21" uniqueCount="21">
  <si>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</si>
  <si>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TBW230</t>
  </si>
  <si>
    <t xml:space="preserve">U</t>
  </si>
  <si>
    <t xml:space="preserve">Bâti support encastré pour séparateur d'urinoirs.</t>
  </si>
  <si>
    <r>
      <rPr>
        <sz val="8.25"/>
        <color rgb="FF000000"/>
        <rFont val="Arial"/>
        <family val="2"/>
      </rPr>
      <t xml:space="preserve">Bâti support tubulaire prémonté, réglable en hauteur jusqu'à 200 mm, fini avec impression antioxydante, de 120 à 170 mm de profondeur, pour séparateur d'urinoirs et barre d'appui pour personnes à mobilité réduite, en réadaptation et du troisième âge, avec système de montage rapide et facile, avec fixations et panneau en bois renforcé. Installation encastrée dans un mur en maçonnerie.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</si>
  <si>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</si>
  <si>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</si>
  <si>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</si>
  <si>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</si>
  <si>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</si>
  <si>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</si>
  <si>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mt30oli110a</t>
  </si>
  <si>
    <t xml:space="preserve">Bâti support tubulaire prémonté, réglable en hauteur jusqu'à 200 mm, fini avec impression antioxydante, de 120 à 170 mm de profondeur, pour séparateur d'urinoirs et barre d'appui pour personnes à mobilité réduite, en réadaptation et du troisième âge, avec système de montage rapide et facile, avec fixations et panneau en bois renforcé, à encastrer dans un mur en maçonnerie ou dans une cloison de plaques de plâtre.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</si>
  <si>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</si>
  <si>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</si>
  <si>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</si>
  <si>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</si>
  <si>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Frais de chantier des unités d'ouvrage</t>
  </si>
  <si>
    <t xml:space="preserve">%</t>
  </si>
  <si>
    <t xml:space="preserve">Coût d'entretien décennal: 30,49€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</si>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</sst>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23" customWidth="1"/>
    <col min="3" max="3" width="1.70" customWidth="1"/>
    <col min="4" max="4" width="78.20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166.75</v>
      </c>
      <c r="H9" s="13">
        <f ca="1">ROUND(INDIRECT(ADDRESS(ROW()+(0), COLUMN()+(-3), 1))*INDIRECT(ADDRESS(ROW()+(0), COLUMN()+(-1), 1)), 2)</f>
        <v>166.75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>
        <v>0.3</v>
      </c>
      <c r="F10" s="17" t="s">
        <v>16</v>
      </c>
      <c r="G10" s="18">
        <v>30.2</v>
      </c>
      <c r="H10" s="18">
        <f ca="1">ROUND(INDIRECT(ADDRESS(ROW()+(0), COLUMN()+(-3), 1))*INDIRECT(ADDRESS(ROW()+(0), COLUMN()+(-1), 1)), 2)</f>
        <v>9.06</v>
      </c>
    </row>
    <row r="11" spans="1:8" ht="13.50" thickBot="1" customHeight="1">
      <c r="A11" s="15"/>
      <c r="B11" s="15"/>
      <c r="C11" s="5" t="s">
        <v>17</v>
      </c>
      <c r="D11" s="5"/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175.81</v>
      </c>
      <c r="H11" s="21">
        <f ca="1">ROUND(INDIRECT(ADDRESS(ROW()+(0), COLUMN()+(-3), 1))*INDIRECT(ADDRESS(ROW()+(0), COLUMN()+(-1), 1))/100, 2)</f>
        <v>3.52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179.33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