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<sst xmlns="http://schemas.openxmlformats.org/spreadsheetml/2006/main" count="30" uniqueCount="30">
  <si>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</si>
  <si>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TCE060</t>
  </si>
  <si>
    <t xml:space="preserve">U</t>
  </si>
  <si>
    <t xml:space="preserve">Point de vidange.</t>
  </si>
  <si>
    <r>
      <rPr>
        <sz val="8.25"/>
        <color rgb="FF000000"/>
        <rFont val="Arial"/>
        <family val="2"/>
      </rPr>
      <t xml:space="preserve">Point de vidange du réseau de distribution d'eau, pour un système de chauffage, formé de 2 m de tube en polyéthylène réticulé (PE-Xa), avec barrière d'oxygène (EVOH), de 20 mm de diamètre extérieur et 2 mm d'épaisseur, PN=6 atm, fourni en rouleaux, placé superficiellement et vanne d'isolement.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</si>
  <si>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</si>
  <si>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</si>
  <si>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</si>
  <si>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</si>
  <si>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</si>
  <si>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</si>
  <si>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mt37tpu413b</t>
  </si>
  <si>
    <t xml:space="preserve">Matériau auxiliaire pour montage et fixation à l'ouvrage des tuyaux en polyéthylène réticulé (PE-Xa) avec barrière d'oxygène (EVOH), de 20 mm de diamètre extérieur.</t>
  </si>
  <si>
    <t xml:space="preserve">U</t>
  </si>
  <si>
    <t xml:space="preserve">mt37tpu013be</t>
  </si>
  <si>
    <t xml:space="preserve">Tube en polyéthylène réticulé (PE-Xa), avec barrière d'oxygène (EVOH), de 20 mm de diamètre extérieur et 2 mm d'épaisseur, PN=6 atm, fourni en rouleaux, selon NF EN ISO 15875-2, avec le prix augmenté de 20% pour cause d'accessoires et pièces spéciales.</t>
  </si>
  <si>
    <t xml:space="preserve">m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</si>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</sst>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0.17</v>
      </c>
      <c r="G9" s="13">
        <f ca="1">ROUND(INDIRECT(ADDRESS(ROW()+(0), COLUMN()+(-3), 1))*INDIRECT(ADDRESS(ROW()+(0), COLUMN()+(-1), 1)), 2)</f>
        <v>0.34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4.15</v>
      </c>
      <c r="G10" s="17">
        <f ca="1">ROUND(INDIRECT(ADDRESS(ROW()+(0), COLUMN()+(-3), 1))*INDIRECT(ADDRESS(ROW()+(0), COLUMN()+(-1), 1)), 2)</f>
        <v>8.3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7.3</v>
      </c>
      <c r="G11" s="17">
        <f ca="1">ROUND(INDIRECT(ADDRESS(ROW()+(0), COLUMN()+(-3), 1))*INDIRECT(ADDRESS(ROW()+(0), COLUMN()+(-1), 1)), 2)</f>
        <v>7.3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0.17</v>
      </c>
      <c r="E12" s="16" t="s">
        <v>22</v>
      </c>
      <c r="F12" s="17">
        <v>30.2</v>
      </c>
      <c r="G12" s="17">
        <f ca="1">ROUND(INDIRECT(ADDRESS(ROW()+(0), COLUMN()+(-3), 1))*INDIRECT(ADDRESS(ROW()+(0), COLUMN()+(-1), 1)), 2)</f>
        <v>5.13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0.17</v>
      </c>
      <c r="E13" s="20" t="s">
        <v>25</v>
      </c>
      <c r="F13" s="21">
        <v>25.99</v>
      </c>
      <c r="G13" s="21">
        <f ca="1">ROUND(INDIRECT(ADDRESS(ROW()+(0), COLUMN()+(-3), 1))*INDIRECT(ADDRESS(ROW()+(0), COLUMN()+(-1), 1)), 2)</f>
        <v>4.42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25.49</v>
      </c>
      <c r="G14" s="24">
        <f ca="1">ROUND(INDIRECT(ADDRESS(ROW()+(0), COLUMN()+(-3), 1))*INDIRECT(ADDRESS(ROW()+(0), COLUMN()+(-1), 1))/100, 2)</f>
        <v>0.51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