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<sst xmlns="http://schemas.openxmlformats.org/spreadsheetml/2006/main" count="33" uniqueCount="33">
  <si>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</si>
  <si>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TCG020</t>
  </si>
  <si>
    <t xml:space="preserve">U</t>
  </si>
  <si>
    <t xml:space="preserve">Chauffe-eau gaz à accumulation, à condensation.</t>
  </si>
  <si>
    <r>
      <rPr>
        <sz val="8.25"/>
        <color rgb="FF000000"/>
        <rFont val="Arial"/>
        <family val="2"/>
      </rPr>
      <t xml:space="preserve">Chauffe-eau gaz à accumulation naturelle,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 sans inclure le conduit pour l'évacuation des produits de la combustion. Comprend le support et les ancrages de fixation verticale, les vannes à sphère, vanne de sécurité et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</si>
  <si>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</si>
  <si>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</si>
  <si>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</si>
  <si>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</si>
  <si>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</si>
  <si>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</si>
  <si>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mt38agc060a</t>
  </si>
  <si>
    <t xml:space="preserve">Chauffe-eau gaz à accumulation naturelle,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</si>
  <si>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</si>
  <si>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</si>
  <si>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</si>
  <si>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</si>
  <si>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mt37svs010c</t>
  </si>
  <si>
    <t xml:space="preserve">Vanne de sécurité, en laiton, avec filet de 1/2" de diamètre, réglé à 6 bar de pression.</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</si>
  <si>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</si>
  <si>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</si>
  <si>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</si>
  <si>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</si>
  <si>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</si>
  <si>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</si>
  <si>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</si>
  <si>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</si>
  <si>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</si>
  <si>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</si>
  <si>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</si>
  <si>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</si>
  <si>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5.528,30€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</si>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</sst>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5437.58</v>
      </c>
      <c r="G9" s="13">
        <f ca="1">ROUND(INDIRECT(ADDRESS(ROW()+(0), COLUMN()+(-3), 1))*INDIRECT(ADDRESS(ROW()+(0), COLUMN()+(-1), 1)), 2)</f>
        <v>5437.58</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1</v>
      </c>
      <c r="E11" s="16" t="s">
        <v>19</v>
      </c>
      <c r="F11" s="17">
        <v>4.42</v>
      </c>
      <c r="G11" s="17">
        <f ca="1">ROUND(INDIRECT(ADDRESS(ROW()+(0), COLUMN()+(-3), 1))*INDIRECT(ADDRESS(ROW()+(0), COLUMN()+(-1), 1)), 2)</f>
        <v>4.42</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4.225</v>
      </c>
      <c r="E13" s="16" t="s">
        <v>25</v>
      </c>
      <c r="F13" s="17">
        <v>30.2</v>
      </c>
      <c r="G13" s="17">
        <f ca="1">ROUND(INDIRECT(ADDRESS(ROW()+(0), COLUMN()+(-3), 1))*INDIRECT(ADDRESS(ROW()+(0), COLUMN()+(-1), 1)), 2)</f>
        <v>127.6</v>
      </c>
    </row>
    <row r="14" spans="1:7" ht="13.50" thickBot="1" customHeight="1">
      <c r="A14" s="14" t="s">
        <v>26</v>
      </c>
      <c r="B14" s="14"/>
      <c r="C14" s="18" t="s">
        <v>27</v>
      </c>
      <c r="D14" s="19">
        <v>4.225</v>
      </c>
      <c r="E14" s="20" t="s">
        <v>28</v>
      </c>
      <c r="F14" s="21">
        <v>25.99</v>
      </c>
      <c r="G14" s="21">
        <f ca="1">ROUND(INDIRECT(ADDRESS(ROW()+(0), COLUMN()+(-3), 1))*INDIRECT(ADDRESS(ROW()+(0), COLUMN()+(-1), 1)), 2)</f>
        <v>109.81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5705.16</v>
      </c>
      <c r="G15" s="24">
        <f ca="1">ROUND(INDIRECT(ADDRESS(ROW()+(0), COLUMN()+(-3), 1))*INDIRECT(ADDRESS(ROW()+(0), COLUMN()+(-1), 1))/100, 2)</f>
        <v>114.1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5819.26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