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<sst xmlns="http://schemas.openxmlformats.org/spreadsheetml/2006/main" count="39" uniqueCount="39">
  <si>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</si>
  <si>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TCM060</t>
  </si>
  <si>
    <t xml:space="preserve">U</t>
  </si>
  <si>
    <t xml:space="preserve">Collecteur pour chauffage et rafraîchissement par plancher rayonnant.</t>
  </si>
  <si>
    <r>
      <rPr>
        <sz val="8.25"/>
        <color rgb="FF000000"/>
        <rFont val="Arial"/>
        <family val="2"/>
      </rPr>
      <t xml:space="preserve">Collecteur prémonté en polyamide renforcée, pour 4 circuits, composé de connexions principales de 1", dérivations de 3/4", thermomètres, purgeurs manuels, vanne de remplissage, vanne de vidange, débitmètres, bouchons finaux et supports, raccords femelle de 16 mm x 3/4" eurocône, vannes à sphère pour fermeture du circuit du collecteur, cintreuse en plastique, monté en armoire en acier galvanisé, de 80x550x730 mm avec porte.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</si>
  <si>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</si>
  <si>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</si>
  <si>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</si>
  <si>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</si>
  <si>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</si>
  <si>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</si>
  <si>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mt37alu009c</t>
  </si>
  <si>
    <t xml:space="preserve">Collecteur prémonté en polyamide renforcée, pour 4 circuits, composé de connexions principales de 1", dérivations de 3/4", thermomètres, purgeurs manuels, vanne de remplissage, vanne de vidange, débitmètres, bouchons finaux et supports.</t>
  </si>
  <si>
    <t xml:space="preserve">U</t>
  </si>
  <si>
    <t xml:space="preserve">mt37alu005c</t>
  </si>
  <si>
    <t xml:space="preserve">Raccord femelle de 16 mm x 3/4" eurocône.</t>
  </si>
  <si>
    <t xml:space="preserve">U</t>
  </si>
  <si>
    <t xml:space="preserve">mt37alu082a</t>
  </si>
  <si>
    <t xml:space="preserve">Vanne à sphère pour fermeture du circuit du collecteur de 1" de diamètre.</t>
  </si>
  <si>
    <t xml:space="preserve">U</t>
  </si>
  <si>
    <t xml:space="preserve">mt37alu015a</t>
  </si>
  <si>
    <t xml:space="preserve">Cintreuse en plastique.</t>
  </si>
  <si>
    <t xml:space="preserve">U</t>
  </si>
  <si>
    <t xml:space="preserve">mt37alu031a</t>
  </si>
  <si>
    <t xml:space="preserve">Armoire en acier galvanisé, de 80x550x730 mm, pour collecteur de 2 à 4 sorties, réglable en hauteur, avec ressort à cintrer.</t>
  </si>
  <si>
    <t xml:space="preserve">U</t>
  </si>
  <si>
    <t xml:space="preserve">mt37alu032a</t>
  </si>
  <si>
    <t xml:space="preserve">Porte bloquable pour armoire en acier, finition peinte couleur blanche RAL 9010, de 500x730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</si>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</sst>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401.32</v>
      </c>
      <c r="H9" s="13">
        <f ca="1">ROUND(INDIRECT(ADDRESS(ROW()+(0), COLUMN()+(-3), 1))*INDIRECT(ADDRESS(ROW()+(0), COLUMN()+(-1), 1)), 2)</f>
        <v>401.32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8.01</v>
      </c>
      <c r="H10" s="17">
        <f ca="1">ROUND(INDIRECT(ADDRESS(ROW()+(0), COLUMN()+(-3), 1))*INDIRECT(ADDRESS(ROW()+(0), COLUMN()+(-1), 1)), 2)</f>
        <v>64.08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38.55</v>
      </c>
      <c r="H11" s="17">
        <f ca="1">ROUND(INDIRECT(ADDRESS(ROW()+(0), COLUMN()+(-3), 1))*INDIRECT(ADDRESS(ROW()+(0), COLUMN()+(-1), 1)), 2)</f>
        <v>77.1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</v>
      </c>
      <c r="F12" s="16" t="s">
        <v>22</v>
      </c>
      <c r="G12" s="17">
        <v>2.63</v>
      </c>
      <c r="H12" s="17">
        <f ca="1">ROUND(INDIRECT(ADDRESS(ROW()+(0), COLUMN()+(-3), 1))*INDIRECT(ADDRESS(ROW()+(0), COLUMN()+(-1), 1)), 2)</f>
        <v>21.04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153.85</v>
      </c>
      <c r="H13" s="17">
        <f ca="1">ROUND(INDIRECT(ADDRESS(ROW()+(0), COLUMN()+(-3), 1))*INDIRECT(ADDRESS(ROW()+(0), COLUMN()+(-1), 1)), 2)</f>
        <v>153.85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190.13</v>
      </c>
      <c r="H14" s="17">
        <f ca="1">ROUND(INDIRECT(ADDRESS(ROW()+(0), COLUMN()+(-3), 1))*INDIRECT(ADDRESS(ROW()+(0), COLUMN()+(-1), 1)), 2)</f>
        <v>190.13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48.32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1.6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41.58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997.42</v>
      </c>
      <c r="H17" s="24">
        <f ca="1">ROUND(INDIRECT(ADDRESS(ROW()+(0), COLUMN()+(-3), 1))*INDIRECT(ADDRESS(ROW()+(0), COLUMN()+(-1), 1))/100, 2)</f>
        <v>19.95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1017.37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