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<sst xmlns="http://schemas.openxmlformats.org/spreadsheetml/2006/main" count="27" uniqueCount="27">
  <si>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</si>
  <si>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TCV130</t>
  </si>
  <si>
    <t xml:space="preserve">m</t>
  </si>
  <si>
    <t xml:space="preserve">Conduit concentrique à double paroi en aluminium.</t>
  </si>
  <si>
    <r>
      <rPr>
        <sz val="8.25"/>
        <color rgb="FF000000"/>
        <rFont val="Arial"/>
        <family val="2"/>
      </rPr>
      <t xml:space="preserve">Conduit pour l'évacuation des produits de la combustion et l’admission d’air comburant, constitué de tube à double paroi avec joint d'étanchéité, de 60/100 mm de diamètre, composé de paroi intérieure en aluminium et paroi extérieure en aluminium finition laquée couleur blanche, avec joint d'étanchéité en silicone, température maximale de 200°C, pression de travail allant jusqu'à 200 Pa. Comprend les accessoires, les pièces spéciales, les modules finaux et le matériau auxiliaire pour le montage et la fixation à l'ouvrage.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</si>
  <si>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</si>
  <si>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</si>
  <si>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</si>
  <si>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</si>
  <si>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</si>
  <si>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</si>
  <si>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mt20din141a</t>
  </si>
  <si>
    <t xml:space="preserve">Matériau auxiliaire pour montage et fixation à l'ouvrage des tubes à double paroi avec joint d'étanchéité, de 60/100 mm de diamètre.</t>
  </si>
  <si>
    <t xml:space="preserve">U</t>
  </si>
  <si>
    <t xml:space="preserve">mt20din140am</t>
  </si>
  <si>
    <t xml:space="preserve">Tube à double paroi avec joint d'étanchéité, de 60/100 mm de diamètre, composé de paroi intérieure en aluminium et paroi extérieure en aluminium finition laquée couleur blanche, avec joint d'étanchéité en silicone, température maximale de 200°C, pression de travail allant jusqu'à 200 Pa, selon NF EN 1856-2, avec le prix augmenté de 60% pour cause d'accessoires, pièces spéciales et modules finaux.</t>
  </si>
  <si>
    <t xml:space="preserve">m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</si>
  <si>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</si>
  <si>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</si>
  <si>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</si>
  <si>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</si>
  <si>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</si>
  <si>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</si>
  <si>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</si>
  <si>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</si>
  <si>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18,96€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</si>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</sst>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76" customWidth="1"/>
    <col min="3" max="3" width="0.85" customWidth="1"/>
    <col min="4" max="4" width="77.69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2.31</v>
      </c>
      <c r="H9" s="13">
        <f ca="1">ROUND(INDIRECT(ADDRESS(ROW()+(0), COLUMN()+(-3), 1))*INDIRECT(ADDRESS(ROW()+(0), COLUMN()+(-1), 1)), 2)</f>
        <v>2.31</v>
      </c>
    </row>
    <row r="10" spans="1:8" ht="55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61.63</v>
      </c>
      <c r="H10" s="17">
        <f ca="1">ROUND(INDIRECT(ADDRESS(ROW()+(0), COLUMN()+(-3), 1))*INDIRECT(ADDRESS(ROW()+(0), COLUMN()+(-1), 1)), 2)</f>
        <v>61.63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0.3</v>
      </c>
      <c r="F11" s="16" t="s">
        <v>19</v>
      </c>
      <c r="G11" s="17">
        <v>30.2</v>
      </c>
      <c r="H11" s="17">
        <f ca="1">ROUND(INDIRECT(ADDRESS(ROW()+(0), COLUMN()+(-3), 1))*INDIRECT(ADDRESS(ROW()+(0), COLUMN()+(-1), 1)), 2)</f>
        <v>9.06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0.3</v>
      </c>
      <c r="F12" s="20" t="s">
        <v>22</v>
      </c>
      <c r="G12" s="21">
        <v>25.99</v>
      </c>
      <c r="H12" s="21">
        <f ca="1">ROUND(INDIRECT(ADDRESS(ROW()+(0), COLUMN()+(-3), 1))*INDIRECT(ADDRESS(ROW()+(0), COLUMN()+(-1), 1)), 2)</f>
        <v>7.8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80.8</v>
      </c>
      <c r="H13" s="24">
        <f ca="1">ROUND(INDIRECT(ADDRESS(ROW()+(0), COLUMN()+(-3), 1))*INDIRECT(ADDRESS(ROW()+(0), COLUMN()+(-1), 1))/100, 2)</f>
        <v>1.62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82.42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