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<sst xmlns="http://schemas.openxmlformats.org/spreadsheetml/2006/main" count="20" uniqueCount="20">
  <si>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</si>
  <si>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TFD010</t>
  </si>
  <si>
    <t xml:space="preserve">U</t>
  </si>
  <si>
    <t xml:space="preserve">Démontage d'une pointe de paratonnerre.</t>
  </si>
  <si>
    <r>
      <rPr>
        <sz val="8.25"/>
        <color rgb="FF000000"/>
        <rFont val="Arial"/>
        <family val="2"/>
      </rPr>
      <t xml:space="preserve">Démontage d'une pointe de paratonnerre de 6 m de hauteur, située sur une toiture de bâtiment de 20 m de hauteur, en suivant l'ordre des travaux prévus dans le Projet, avec des moyens manuels et mécaniques, sans affecter la stabilité des éléments constructifs auxquels elle peut être fixée, et chargement mécanique dans le camion ou la benne. Le prix comprend la dépose des accessoires, des supports et du système de mise à la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</si>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</sst>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6.46"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v>
      </c>
      <c r="F9" s="11" t="s">
        <v>13</v>
      </c>
      <c r="G9" s="13">
        <v>30.2</v>
      </c>
      <c r="H9" s="13">
        <f ca="1">ROUND(INDIRECT(ADDRESS(ROW()+(0), COLUMN()+(-3), 1))*INDIRECT(ADDRESS(ROW()+(0), COLUMN()+(-1), 1)), 2)</f>
        <v>66.44</v>
      </c>
    </row>
    <row r="10" spans="1:8" ht="13.50" thickBot="1" customHeight="1">
      <c r="A10" s="14" t="s">
        <v>14</v>
      </c>
      <c r="B10" s="14"/>
      <c r="C10" s="14"/>
      <c r="D10" s="15" t="s">
        <v>15</v>
      </c>
      <c r="E10" s="16">
        <v>2.5</v>
      </c>
      <c r="F10" s="17" t="s">
        <v>16</v>
      </c>
      <c r="G10" s="18">
        <v>26.02</v>
      </c>
      <c r="H10" s="18">
        <f ca="1">ROUND(INDIRECT(ADDRESS(ROW()+(0), COLUMN()+(-3), 1))*INDIRECT(ADDRESS(ROW()+(0), COLUMN()+(-1), 1)), 2)</f>
        <v>65.05</v>
      </c>
    </row>
    <row r="11" spans="1:8" ht="13.50" thickBot="1" customHeight="1">
      <c r="A11" s="15"/>
      <c r="B11" s="15"/>
      <c r="C11" s="15"/>
      <c r="D11" s="5" t="s">
        <v>17</v>
      </c>
      <c r="E11" s="19">
        <v>2</v>
      </c>
      <c r="F11" s="20" t="s">
        <v>18</v>
      </c>
      <c r="G11" s="21">
        <f ca="1">ROUND(SUM(INDIRECT(ADDRESS(ROW()+(-1), COLUMN()+(1), 1)),INDIRECT(ADDRESS(ROW()+(-2), COLUMN()+(1), 1))), 2)</f>
        <v>131.49</v>
      </c>
      <c r="H11" s="21">
        <f ca="1">ROUND(INDIRECT(ADDRESS(ROW()+(0), COLUMN()+(-3), 1))*INDIRECT(ADDRESS(ROW()+(0), COLUMN()+(-1), 1))/100, 2)</f>
        <v>2.63</v>
      </c>
    </row>
    <row r="12" spans="1:8" ht="13.50" thickBot="1" customHeight="1">
      <c r="A12" s="22"/>
      <c r="B12" s="22"/>
      <c r="C12" s="22"/>
      <c r="D12" s="23"/>
      <c r="E12" s="23"/>
      <c r="F12" s="24"/>
      <c r="G12" s="25" t="s">
        <v>19</v>
      </c>
      <c r="H12" s="26">
        <f ca="1">ROUND(SUM(INDIRECT(ADDRESS(ROW()+(-1), COLUMN()+(0), 1)),INDIRECT(ADDRESS(ROW()+(-2), COLUMN()+(0), 1)),INDIRECT(ADDRESS(ROW()+(-3), COLUMN()+(0), 1))), 2)</f>
        <v>134.12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