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<sst xmlns="http://schemas.openxmlformats.org/spreadsheetml/2006/main" count="27" uniqueCount="27">
  <si>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</si>
  <si>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TIF060</t>
  </si>
  <si>
    <t xml:space="preserve">U</t>
  </si>
  <si>
    <t xml:space="preserve">Sprinkler décoratif.</t>
  </si>
  <si>
    <r>
      <rPr>
        <sz val="8.25"/>
        <color rgb="FF000000"/>
        <rFont val="Arial"/>
        <family val="2"/>
      </rPr>
      <t xml:space="preserve">Sprinkler automatique à tête basse caché, réponse normale avec ampoule fusible en verre fragile de 5 mm de diamètre et dissolution alcoolique de couleur rouge, rupture à 68°C, de 1/2" DN 15 mm de diamètre de filet, coefficient de décharge K de 80 (métrique), pression de travail 12 bar, couleur bronze et couvercle plat, finition laquée couleur blanche. Installation encastrée. Comprend les accessoires et les pièces spéciales pour la connexion au réseau de distribution d'eau.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</si>
  <si>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</si>
  <si>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</si>
  <si>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</si>
  <si>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</si>
  <si>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</si>
  <si>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</si>
  <si>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mt41roc020b</t>
  </si>
  <si>
    <t xml:space="preserve">Sprinkler automatique à tête basse caché, réponse normale avec ampoule fusible en verre fragile de 5 mm de diamètre et dissolution alcoolique de couleur rouge, rupture à 68°C, de 1/2" DN 15 mm de diamètre de filet, coefficient de décharge K de 80 (métrique), pression de travail 12 bar, couleur bronze et couvercle plat, finition laquée couleur blanche, selon NF EN 12259-1.</t>
  </si>
  <si>
    <t xml:space="preserve">U</t>
  </si>
  <si>
    <t xml:space="preserve">mt41roc500</t>
  </si>
  <si>
    <t xml:space="preserve">Accessoires et pièces spéciales pour la connexion du sprinkler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</si>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</sst>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19.37</v>
      </c>
      <c r="G9" s="13">
        <f ca="1">ROUND(INDIRECT(ADDRESS(ROW()+(0), COLUMN()+(-3), 1))*INDIRECT(ADDRESS(ROW()+(0), COLUMN()+(-1), 1)), 2)</f>
        <v>19.37</v>
      </c>
    </row>
    <row r="10" spans="1:7" ht="13.50" thickBot="1" customHeight="1">
      <c r="A10" s="14" t="s">
        <v>14</v>
      </c>
      <c r="B10" s="14"/>
      <c r="C10" s="14" t="s">
        <v>15</v>
      </c>
      <c r="D10" s="15">
        <v>1</v>
      </c>
      <c r="E10" s="16" t="s">
        <v>16</v>
      </c>
      <c r="F10" s="17">
        <v>2.71</v>
      </c>
      <c r="G10" s="17">
        <f ca="1">ROUND(INDIRECT(ADDRESS(ROW()+(0), COLUMN()+(-3), 1))*INDIRECT(ADDRESS(ROW()+(0), COLUMN()+(-1), 1)), 2)</f>
        <v>2.71</v>
      </c>
    </row>
    <row r="11" spans="1:7" ht="13.50" thickBot="1" customHeight="1">
      <c r="A11" s="14" t="s">
        <v>17</v>
      </c>
      <c r="B11" s="14"/>
      <c r="C11" s="14" t="s">
        <v>18</v>
      </c>
      <c r="D11" s="15">
        <v>0.25</v>
      </c>
      <c r="E11" s="16" t="s">
        <v>19</v>
      </c>
      <c r="F11" s="17">
        <v>30.2</v>
      </c>
      <c r="G11" s="17">
        <f ca="1">ROUND(INDIRECT(ADDRESS(ROW()+(0), COLUMN()+(-3), 1))*INDIRECT(ADDRESS(ROW()+(0), COLUMN()+(-1), 1)), 2)</f>
        <v>7.55</v>
      </c>
    </row>
    <row r="12" spans="1:7" ht="13.50" thickBot="1" customHeight="1">
      <c r="A12" s="14" t="s">
        <v>20</v>
      </c>
      <c r="B12" s="14"/>
      <c r="C12" s="18" t="s">
        <v>21</v>
      </c>
      <c r="D12" s="19">
        <v>0.25</v>
      </c>
      <c r="E12" s="20" t="s">
        <v>22</v>
      </c>
      <c r="F12" s="21">
        <v>25.99</v>
      </c>
      <c r="G12" s="21">
        <f ca="1">ROUND(INDIRECT(ADDRESS(ROW()+(0), COLUMN()+(-3), 1))*INDIRECT(ADDRESS(ROW()+(0), COLUMN()+(-1), 1)), 2)</f>
        <v>6.5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36.13</v>
      </c>
      <c r="G13" s="24">
        <f ca="1">ROUND(INDIRECT(ADDRESS(ROW()+(0), COLUMN()+(-3), 1))*INDIRECT(ADDRESS(ROW()+(0), COLUMN()+(-1), 1))/100, 2)</f>
        <v>0.72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36.85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